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<sst xmlns="http://schemas.openxmlformats.org/spreadsheetml/2006/main" count="686" uniqueCount="323">
  <si>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</si>
  <si>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</si>
  <si>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</si>
  <si>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</si>
  <si>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</si>
  <si>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</si>
  <si>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</si>
  <si>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</si>
  <si>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</si>
  <si>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</si>
  <si>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</si>
  <si>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</si>
  <si>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</si>
  <si>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</si>
  <si>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</si>
  <si>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</si>
  <si>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</si>
  <si>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</si>
  <si>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</si>
  <si>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</si>
  <si>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</si>
  <si>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</si>
  <si>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</si>
  <si>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</si>
  <si>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</si>
  <si>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</si>
  <si>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</si>
  <si>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</si>
  <si>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</si>
  <si>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</si>
  <si>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</si>
  <si>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</si>
  <si>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</si>
  <si>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</si>
  <si>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</si>
  <si>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</si>
  <si>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</si>
  <si>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</si>
  <si>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</si>
  <si>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</si>
  <si>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</si>
  <si>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</si>
  <si>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</si>
  <si>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</si>
  <si>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</si>
  <si>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</si>
  <si>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</si>
  <si>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</si>
  <si>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</si>
  <si>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</si>
  <si>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</si>
  <si>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</si>
  <si>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</si>
  <si>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</si>
  <si>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</si>
  <si>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</si>
  <si>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</si>
  <si>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</si>
  <si>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</si>
  <si>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</si>
  <si>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</si>
  <si>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</si>
  <si>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</si>
  <si>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</si>
  <si>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</si>
  <si>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</si>
  <si>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</si>
  <si>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</si>
  <si>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</si>
  <si>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</si>
  <si>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</si>
  <si>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</si>
  <si>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</si>
  <si>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</si>
  <si>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</si>
  <si>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</si>
  <si>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</si>
  <si>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</si>
  <si>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</si>
  <si>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</si>
  <si>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</si>
  <si>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</si>
  <si>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</si>
  <si>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</si>
  <si>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</si>
  <si>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</si>
  <si>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</si>
  <si>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</si>
  <si>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</si>
  <si>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</si>
  <si>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</si>
  <si>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</si>
  <si>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</si>
  <si>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</si>
  <si>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</si>
  <si>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</si>
  <si>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</si>
  <si>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</si>
  <si>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</si>
  <si>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</si>
  <si>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</si>
  <si>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</si>
  <si>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</si>
  <si>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</si>
  <si>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</si>
  <si>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</si>
  <si>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</si>
  <si>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</si>
  <si>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</si>
  <si>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</si>
  <si>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</si>
  <si>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</si>
  <si>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</si>
  <si>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</si>
  <si>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</si>
  <si>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</si>
  <si>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</si>
  <si>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</si>
  <si>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</si>
  <si>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</si>
  <si>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</si>
  <si>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</si>
  <si>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</si>
  <si>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</si>
  <si>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</si>
  <si>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</si>
  <si>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</si>
  <si>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</si>
  <si>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</si>
  <si>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</si>
  <si>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</si>
  <si>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</si>
  <si>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</si>
  <si>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</si>
  <si>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</si>
  <si>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</si>
  <si>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</si>
  <si>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</si>
  <si>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</si>
  <si>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</si>
  <si>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</si>
  <si>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</si>
  <si>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</si>
  <si>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</si>
  <si>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</si>
  <si>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</si>
  <si>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</si>
  <si>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</si>
  <si>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</si>
  <si>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</si>
  <si>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</si>
  <si>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</si>
  <si>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</si>
  <si>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</si>
  <si>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</si>
  <si>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</si>
  <si>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</si>
  <si>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</si>
  <si>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</si>
  <si>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</si>
  <si>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</si>
  <si>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</si>
  <si>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</si>
  <si>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</si>
  <si>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</si>
  <si>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</si>
  <si>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</si>
  <si>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</si>
  <si>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</si>
  <si>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</si>
  <si>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</si>
  <si>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</si>
  <si>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</si>
  <si>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</si>
  <si>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</si>
  <si>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</si>
  <si>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</si>
  <si>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</si>
  <si>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</si>
  <si>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</si>
  <si>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</si>
  <si>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</si>
  <si>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</si>
  <si>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</si>
  <si>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</si>
  <si>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</si>
  <si>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</si>
  <si>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</si>
  <si>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</si>
  <si>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</si>
  <si>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</si>
  <si>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</si>
  <si>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</si>
  <si>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</si>
  <si>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</si>
  <si>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</si>
  <si>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</si>
  <si>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</si>
  <si>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</si>
  <si>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</si>
  <si>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</si>
  <si>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</si>
  <si>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</si>
  <si>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</si>
  <si>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</si>
  <si>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</si>
  <si>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</si>
  <si>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</si>
  <si>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</si>
  <si>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</si>
  <si>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</si>
  <si>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</si>
  <si>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</si>
  <si>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</si>
  <si>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</si>
  <si>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</si>
  <si>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</si>
  <si>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</si>
  <si>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</si>
  <si>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</si>
  <si>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</si>
  <si>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</si>
  <si>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</si>
  <si>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</si>
  <si>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</si>
  <si>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</si>
  <si>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</si>
  <si>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</si>
  <si>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</si>
  <si>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</si>
  <si>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</si>
  <si>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</si>
  <si>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</si>
  <si>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</si>
  <si>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</si>
  <si>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</si>
  <si>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</si>
  <si>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</si>
  <si>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</si>
  <si>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</si>
  <si>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</si>
  <si>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</si>
  <si>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</si>
  <si>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</si>
  <si>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</si>
  <si>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</si>
  <si>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</si>
  <si>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</si>
  <si>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</si>
  <si>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</si>
  <si>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</si>
  <si>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</si>
  <si>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</si>
  <si>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</si>
  <si>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</si>
  <si>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</si>
  <si>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</si>
  <si>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</si>
  <si>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</si>
  <si>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</si>
  <si>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</si>
  <si>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</si>
  <si>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</si>
  <si>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</si>
  <si>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</si>
  <si>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</si>
  <si>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</si>
  <si>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</si>
  <si>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</si>
  <si>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</si>
  <si>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</si>
  <si>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</si>
  <si>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</si>
  <si>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</si>
  <si>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</si>
  <si>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</si>
  <si>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</si>
  <si>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</si>
  <si>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</si>
  <si>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</si>
  <si>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</si>
  <si>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</si>
  <si>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</si>
  <si>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</si>
  <si>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</si>
  <si>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</si>
  <si>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</si>
  <si>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</si>
  <si>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</si>
  <si>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</si>
  <si>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</si>
  <si>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</si>
  <si>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</si>
  <si>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</si>
  <si>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</si>
  <si>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</si>
  <si>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</si>
  <si>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</si>
  <si>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</si>
  <si>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</si>
  <si>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</si>
  <si>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</si>
  <si>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</si>
  <si>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</si>
  <si>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</si>
  <si>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</si>
  <si>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</si>
  <si>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</si>
  <si>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</si>
  <si>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</si>
  <si>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</si>
  <si>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</si>
  <si>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</si>
  <si>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</si>
  <si>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</si>
  <si>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</si>
  <si>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</si>
  <si>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</si>
  <si>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</si>
  <si>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</si>
  <si>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</si>
  <si>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</si>
  <si>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ΗΜΕΡΟΜΗΝΙΑ: 29/11/2012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</si>
</sst>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 style="thin"/>
      <bottom style="thin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double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5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0" fillId="0" borderId="0" xfId="0" applyAlignment="1">
      <alignment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2" fontId="3" fillId="34" borderId="18" xfId="0" applyNumberFormat="1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6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70" zoomScalePageLayoutView="0" workbookViewId="0" topLeftCell="A1">
      <selection activeCell="T29" sqref="T29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89" t="s">
        <v>83</v>
      </c>
      <c r="B1" s="189"/>
      <c r="AA1" s="1" t="s">
        <v>222</v>
      </c>
    </row>
    <row r="2" spans="2:15" ht="12.75">
      <c r="B2" s="1"/>
      <c r="O2">
        <v>1</v>
      </c>
    </row>
    <row r="3" spans="1:15" ht="18">
      <c r="A3" s="201" t="s">
        <v>203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2" ht="18">
      <c r="A4" s="190" t="s">
        <v>322</v>
      </c>
      <c r="B4" s="190"/>
      <c r="C4" s="190"/>
      <c r="D4" s="190"/>
      <c r="E4" s="191"/>
      <c r="F4" s="19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4.75" customHeight="1">
      <c r="A7" s="193"/>
      <c r="B7" s="204"/>
      <c r="C7" s="195" t="s">
        <v>239</v>
      </c>
      <c r="D7" s="196"/>
      <c r="E7" s="195" t="s">
        <v>247</v>
      </c>
      <c r="F7" s="196"/>
      <c r="G7" s="195" t="s">
        <v>238</v>
      </c>
      <c r="H7" s="196"/>
      <c r="I7" s="195" t="s">
        <v>240</v>
      </c>
      <c r="J7" s="196"/>
      <c r="K7" s="195" t="s">
        <v>298</v>
      </c>
      <c r="L7" s="196"/>
      <c r="M7" s="195" t="s">
        <v>241</v>
      </c>
      <c r="N7" s="215"/>
    </row>
    <row r="8" spans="1:14" ht="60.7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/>
      <c r="D12" s="141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228</v>
      </c>
      <c r="C13" s="94"/>
      <c r="D13" s="95"/>
      <c r="E13" s="94">
        <v>1.43</v>
      </c>
      <c r="F13" s="95"/>
      <c r="G13" s="94">
        <v>1.4</v>
      </c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113" t="s">
        <v>300</v>
      </c>
      <c r="C14" s="94">
        <v>1.5</v>
      </c>
      <c r="D14" s="95"/>
      <c r="E14" s="94">
        <v>1.43</v>
      </c>
      <c r="F14" s="95"/>
      <c r="G14" s="94">
        <v>1.4</v>
      </c>
      <c r="H14" s="95"/>
      <c r="I14" s="94">
        <v>1.39</v>
      </c>
      <c r="J14" s="95"/>
      <c r="K14" s="94">
        <v>1.41</v>
      </c>
      <c r="L14" s="95"/>
      <c r="M14" s="94">
        <v>1.45</v>
      </c>
      <c r="N14" s="102"/>
    </row>
    <row r="15" spans="1:14" ht="16.5" customHeight="1">
      <c r="A15" s="62">
        <v>4</v>
      </c>
      <c r="B15" s="113" t="s">
        <v>229</v>
      </c>
      <c r="C15" s="96"/>
      <c r="D15" s="97"/>
      <c r="E15" s="96">
        <v>1.43</v>
      </c>
      <c r="F15" s="97"/>
      <c r="G15" s="96">
        <v>1.4</v>
      </c>
      <c r="H15" s="97"/>
      <c r="I15" s="96">
        <v>1.39</v>
      </c>
      <c r="J15" s="97"/>
      <c r="K15" s="96">
        <v>1.41</v>
      </c>
      <c r="L15" s="97"/>
      <c r="M15" s="96">
        <v>1.45</v>
      </c>
      <c r="N15" s="102"/>
    </row>
    <row r="16" spans="1:14" ht="16.5" customHeight="1">
      <c r="A16" s="62">
        <v>5</v>
      </c>
      <c r="B16" s="113" t="s">
        <v>301</v>
      </c>
      <c r="C16" s="142">
        <v>1.5</v>
      </c>
      <c r="D16" s="143"/>
      <c r="E16" s="142">
        <v>1.43</v>
      </c>
      <c r="F16" s="143"/>
      <c r="G16" s="142">
        <v>1.4</v>
      </c>
      <c r="H16" s="143"/>
      <c r="I16" s="142">
        <v>1.39</v>
      </c>
      <c r="J16" s="143"/>
      <c r="K16" s="142">
        <v>1.41</v>
      </c>
      <c r="L16" s="143"/>
      <c r="M16" s="142">
        <v>1.45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>
        <v>1.43</v>
      </c>
      <c r="F17" s="97"/>
      <c r="G17" s="96">
        <v>1.4</v>
      </c>
      <c r="H17" s="97"/>
      <c r="I17" s="96"/>
      <c r="J17" s="97"/>
      <c r="K17" s="96">
        <v>1.41</v>
      </c>
      <c r="L17" s="97"/>
      <c r="M17" s="96"/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/>
      <c r="F18" s="95"/>
      <c r="G18" s="94"/>
      <c r="H18" s="95"/>
      <c r="I18" s="94">
        <v>1.52</v>
      </c>
      <c r="J18" s="95"/>
      <c r="K18" s="94">
        <v>1.47</v>
      </c>
      <c r="L18" s="95"/>
      <c r="M18" s="94"/>
      <c r="N18" s="101"/>
    </row>
    <row r="19" spans="1:14" ht="25.5">
      <c r="A19" s="62">
        <v>8</v>
      </c>
      <c r="B19" s="188" t="s">
        <v>302</v>
      </c>
      <c r="C19" s="94"/>
      <c r="D19" s="95"/>
      <c r="E19" s="94"/>
      <c r="F19" s="95"/>
      <c r="G19" s="94">
        <v>1.52</v>
      </c>
      <c r="H19" s="95"/>
      <c r="I19" s="94">
        <v>1.49</v>
      </c>
      <c r="J19" s="95"/>
      <c r="K19" s="94"/>
      <c r="L19" s="95"/>
      <c r="M19" s="94"/>
      <c r="N19" s="101"/>
    </row>
    <row r="20" spans="1:14" ht="12.75">
      <c r="A20" s="62">
        <v>9</v>
      </c>
      <c r="B20" s="125" t="s">
        <v>303</v>
      </c>
      <c r="C20" s="94"/>
      <c r="D20" s="95"/>
      <c r="E20" s="94">
        <v>1.55</v>
      </c>
      <c r="F20" s="95"/>
      <c r="G20" s="94">
        <v>1.52</v>
      </c>
      <c r="H20" s="95"/>
      <c r="I20" s="94"/>
      <c r="J20" s="95"/>
      <c r="K20" s="94">
        <v>1.54</v>
      </c>
      <c r="L20" s="95"/>
      <c r="M20" s="94">
        <v>1.55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>
        <v>1.1</v>
      </c>
      <c r="F21" s="95"/>
      <c r="G21" s="94"/>
      <c r="H21" s="95"/>
      <c r="I21" s="94">
        <v>1.3</v>
      </c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/>
      <c r="D22" s="95"/>
      <c r="E22" s="94">
        <v>1</v>
      </c>
      <c r="F22" s="95"/>
      <c r="G22" s="94">
        <v>1</v>
      </c>
      <c r="H22" s="95"/>
      <c r="I22" s="94">
        <v>0.95</v>
      </c>
      <c r="J22" s="95"/>
      <c r="K22" s="94">
        <v>0.9</v>
      </c>
      <c r="L22" s="95"/>
      <c r="M22" s="94">
        <v>0.95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>
        <v>1</v>
      </c>
      <c r="F23" s="97"/>
      <c r="G23" s="96">
        <v>1.05</v>
      </c>
      <c r="H23" s="97"/>
      <c r="I23" s="96">
        <v>0.95</v>
      </c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1.45</v>
      </c>
      <c r="J26" s="97"/>
      <c r="K26" s="96">
        <v>1.59</v>
      </c>
      <c r="L26" s="97"/>
      <c r="M26" s="96"/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1.35</v>
      </c>
      <c r="H27" s="97"/>
      <c r="I27" s="96">
        <v>1.39</v>
      </c>
      <c r="J27" s="97"/>
      <c r="K27" s="96">
        <v>1.39</v>
      </c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1.1</v>
      </c>
      <c r="D28" s="95"/>
      <c r="E28" s="94">
        <v>1</v>
      </c>
      <c r="F28" s="95"/>
      <c r="G28" s="94">
        <v>1.05</v>
      </c>
      <c r="H28" s="95"/>
      <c r="I28" s="94">
        <v>1.19</v>
      </c>
      <c r="J28" s="95"/>
      <c r="K28" s="94"/>
      <c r="L28" s="95"/>
      <c r="M28" s="94">
        <v>1.05</v>
      </c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>
        <v>1.8</v>
      </c>
      <c r="H31" s="97"/>
      <c r="I31" s="96">
        <v>1.75</v>
      </c>
      <c r="J31" s="97"/>
      <c r="K31" s="96">
        <v>1.85</v>
      </c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/>
      <c r="F32" s="97"/>
      <c r="G32" s="96">
        <v>1.5</v>
      </c>
      <c r="H32" s="97"/>
      <c r="I32" s="96"/>
      <c r="J32" s="97"/>
      <c r="K32" s="96"/>
      <c r="L32" s="97"/>
      <c r="M32" s="96">
        <v>1.5</v>
      </c>
      <c r="N32" s="102"/>
    </row>
    <row r="33" spans="1:14" ht="16.5" customHeight="1">
      <c r="A33" s="62">
        <v>18</v>
      </c>
      <c r="B33" s="128" t="s">
        <v>92</v>
      </c>
      <c r="C33" s="96"/>
      <c r="D33" s="97"/>
      <c r="E33" s="96"/>
      <c r="F33" s="97"/>
      <c r="G33" s="96"/>
      <c r="H33" s="97"/>
      <c r="I33" s="96"/>
      <c r="J33" s="97"/>
      <c r="K33" s="96"/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2.3</v>
      </c>
      <c r="D36" s="97"/>
      <c r="E36" s="96">
        <v>2.25</v>
      </c>
      <c r="F36" s="97"/>
      <c r="G36" s="96">
        <v>2.25</v>
      </c>
      <c r="H36" s="97"/>
      <c r="I36" s="96">
        <v>2.39</v>
      </c>
      <c r="J36" s="97"/>
      <c r="K36" s="96">
        <v>2.15</v>
      </c>
      <c r="L36" s="97"/>
      <c r="M36" s="96">
        <v>2.1</v>
      </c>
      <c r="N36" s="102"/>
    </row>
    <row r="37" spans="1:14" ht="16.5" customHeight="1">
      <c r="A37" s="62">
        <v>22</v>
      </c>
      <c r="B37" s="63" t="s">
        <v>93</v>
      </c>
      <c r="C37" s="96">
        <v>2.35</v>
      </c>
      <c r="D37" s="97"/>
      <c r="E37" s="96">
        <v>2.3</v>
      </c>
      <c r="F37" s="97"/>
      <c r="G37" s="96">
        <v>2.25</v>
      </c>
      <c r="H37" s="97"/>
      <c r="I37" s="96">
        <v>2.25</v>
      </c>
      <c r="J37" s="97"/>
      <c r="K37" s="96">
        <v>2.47</v>
      </c>
      <c r="L37" s="97"/>
      <c r="M37" s="96">
        <v>2.15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13" t="s">
        <v>84</v>
      </c>
      <c r="C40" s="213"/>
      <c r="D40" s="213"/>
      <c r="E40" s="213"/>
      <c r="F40" s="213"/>
      <c r="G40" s="213"/>
      <c r="H40" s="213"/>
      <c r="I40" s="213"/>
      <c r="J40" s="213"/>
      <c r="K40" s="39"/>
      <c r="L40" s="39"/>
      <c r="M40" s="202" t="s">
        <v>85</v>
      </c>
      <c r="N40" s="202"/>
    </row>
    <row r="41" spans="2:15" ht="12.75">
      <c r="B41" s="211" t="s">
        <v>86</v>
      </c>
      <c r="C41" s="211"/>
      <c r="D41" s="211"/>
      <c r="E41" s="211"/>
      <c r="F41" s="211"/>
      <c r="G41" s="211"/>
      <c r="H41" s="211"/>
      <c r="I41" s="211"/>
      <c r="J41" s="211"/>
      <c r="K41" s="33"/>
      <c r="L41" s="33"/>
      <c r="M41" s="33"/>
      <c r="N41" s="33"/>
      <c r="O41" s="33"/>
    </row>
    <row r="42" spans="2:15" ht="12.75">
      <c r="B42" s="212" t="s">
        <v>61</v>
      </c>
      <c r="C42" s="212"/>
      <c r="D42" s="212"/>
      <c r="E42" s="212"/>
      <c r="F42" s="212"/>
      <c r="G42" s="212"/>
      <c r="H42" s="212"/>
      <c r="I42" s="212"/>
      <c r="J42" s="212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M40:N40"/>
    <mergeCell ref="B41:J41"/>
    <mergeCell ref="B42:J42"/>
    <mergeCell ref="E9:F9"/>
    <mergeCell ref="I7:J8"/>
    <mergeCell ref="E7:F8"/>
    <mergeCell ref="G9:H9"/>
    <mergeCell ref="B40:J40"/>
    <mergeCell ref="M10:N10"/>
    <mergeCell ref="M7:N8"/>
    <mergeCell ref="M9:N9"/>
    <mergeCell ref="I10:J10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E10:F10"/>
    <mergeCell ref="K7:L8"/>
    <mergeCell ref="C9:D9"/>
    <mergeCell ref="G7:H8"/>
    <mergeCell ref="I9:J9"/>
    <mergeCell ref="K10:L10"/>
    <mergeCell ref="G10:H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89" t="str">
        <f>'ΠΑΓΩΤΑ ΣΟΚΟΛΑΤΕΣ ΜΠΙΣΚΟΤΑ ΜΕΛΙ'!A1:B1</f>
        <v>Αρ. Φακ. 13.27.31/8</v>
      </c>
      <c r="B1" s="189"/>
      <c r="AA1" s="152" t="s">
        <v>222</v>
      </c>
    </row>
    <row r="2" spans="15:27" ht="12.75">
      <c r="O2">
        <v>10</v>
      </c>
      <c r="AA2" s="1"/>
    </row>
    <row r="3" spans="1:15" ht="18">
      <c r="A3" s="201" t="s">
        <v>217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'ΠΑΓΩΤΑ ΣΟΚΟΛΑΤΕΣ ΜΠΙΣΚΟΤΑ ΜΕΛΙ'!A4:F4</f>
        <v>ΗΜΕΡΟΜΗΝΙΑ: 29/11/2012</v>
      </c>
      <c r="B4" s="218"/>
      <c r="C4" s="218"/>
      <c r="D4" s="218"/>
      <c r="E4" s="202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7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4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/>
      <c r="H13" s="157"/>
      <c r="I13" s="156">
        <v>1.7</v>
      </c>
      <c r="J13" s="157"/>
      <c r="K13" s="156"/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4.35</v>
      </c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/>
      <c r="D19" s="53"/>
      <c r="E19" s="52"/>
      <c r="F19" s="53"/>
      <c r="G19" s="52"/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213" t="s">
        <v>84</v>
      </c>
      <c r="C21" s="213"/>
      <c r="D21" s="213"/>
      <c r="E21" s="213"/>
      <c r="F21" s="213"/>
      <c r="G21" s="213"/>
      <c r="H21" s="213"/>
      <c r="I21" s="213"/>
      <c r="J21" s="213"/>
      <c r="K21" s="202" t="s">
        <v>85</v>
      </c>
      <c r="L21" s="202"/>
      <c r="M21" s="33"/>
      <c r="N21" s="33"/>
      <c r="O21" s="33"/>
    </row>
    <row r="22" spans="2:15" ht="12.75">
      <c r="B22" s="211" t="s">
        <v>86</v>
      </c>
      <c r="C22" s="211"/>
      <c r="D22" s="211"/>
      <c r="E22" s="211"/>
      <c r="F22" s="211"/>
      <c r="G22" s="211"/>
      <c r="H22" s="211"/>
      <c r="I22" s="211"/>
      <c r="J22" s="211"/>
      <c r="K22" s="33"/>
      <c r="L22" s="33"/>
      <c r="M22" s="33"/>
      <c r="N22" s="33"/>
      <c r="O22" s="33"/>
    </row>
    <row r="23" spans="2:15" ht="12.75">
      <c r="B23" s="219" t="s">
        <v>82</v>
      </c>
      <c r="C23" s="219"/>
      <c r="D23" s="219"/>
      <c r="E23" s="219"/>
      <c r="F23" s="219"/>
      <c r="G23" s="219"/>
      <c r="H23" s="219"/>
      <c r="I23" s="219"/>
      <c r="J23" s="219"/>
      <c r="K23" s="8"/>
      <c r="L23" s="8"/>
      <c r="M23" s="33"/>
      <c r="N23" s="33"/>
      <c r="O23" s="33"/>
    </row>
  </sheetData>
  <sheetProtection password="CD07" sheet="1"/>
  <mergeCells count="28"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  <mergeCell ref="K21:L21"/>
    <mergeCell ref="B22:J22"/>
    <mergeCell ref="K7:L8"/>
    <mergeCell ref="I7:J8"/>
    <mergeCell ref="G10:H10"/>
    <mergeCell ref="I10:J10"/>
    <mergeCell ref="C9:D9"/>
    <mergeCell ref="E9:F9"/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P8" sqref="P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189" t="str">
        <f>ΚΑΤΕΨΥΓΜΕΝΑ!A1</f>
        <v>Αρ. Φακ. 13.27.31/8</v>
      </c>
      <c r="C1" s="189"/>
      <c r="AA1" s="152" t="s">
        <v>222</v>
      </c>
    </row>
    <row r="2" spans="15:27" ht="12.75">
      <c r="O2">
        <v>11</v>
      </c>
      <c r="AA2" s="1"/>
    </row>
    <row r="3" spans="1:15" ht="18">
      <c r="A3" s="201" t="s">
        <v>218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31"/>
    </row>
    <row r="4" spans="1:15" ht="18">
      <c r="A4" s="218" t="str">
        <f>ΚΑΤΕΨΥΓΜΕΝΑ!A4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34.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5.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6.5" customHeight="1">
      <c r="A11" s="15">
        <v>1</v>
      </c>
      <c r="B11" s="14" t="s">
        <v>178</v>
      </c>
      <c r="C11" s="156">
        <v>1.95</v>
      </c>
      <c r="D11" s="157"/>
      <c r="E11" s="156">
        <v>1.9</v>
      </c>
      <c r="F11" s="157"/>
      <c r="G11" s="156">
        <v>1.85</v>
      </c>
      <c r="H11" s="157"/>
      <c r="I11" s="156"/>
      <c r="J11" s="157"/>
      <c r="K11" s="156">
        <v>1.95</v>
      </c>
      <c r="L11" s="157"/>
      <c r="M11" s="156">
        <v>1.88</v>
      </c>
      <c r="N11" s="158"/>
    </row>
    <row r="12" spans="1:14" ht="16.5" customHeight="1">
      <c r="A12" s="15">
        <v>2</v>
      </c>
      <c r="B12" s="14" t="s">
        <v>310</v>
      </c>
      <c r="C12" s="156">
        <v>1.75</v>
      </c>
      <c r="D12" s="157"/>
      <c r="E12" s="156">
        <v>1.63</v>
      </c>
      <c r="F12" s="157"/>
      <c r="G12" s="156">
        <v>1.69</v>
      </c>
      <c r="H12" s="157"/>
      <c r="I12" s="156">
        <v>1.65</v>
      </c>
      <c r="J12" s="157"/>
      <c r="K12" s="156"/>
      <c r="L12" s="157"/>
      <c r="M12" s="156">
        <v>1.55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</v>
      </c>
      <c r="D14" s="51"/>
      <c r="E14" s="50"/>
      <c r="F14" s="51"/>
      <c r="G14" s="50">
        <v>1.05</v>
      </c>
      <c r="H14" s="51"/>
      <c r="I14" s="50">
        <v>1.07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>
        <v>4.05</v>
      </c>
      <c r="L15" s="157"/>
      <c r="M15" s="156">
        <v>4.35</v>
      </c>
      <c r="N15" s="158"/>
    </row>
    <row r="16" spans="1:14" ht="16.5" customHeight="1" thickBot="1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/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13" t="s">
        <v>84</v>
      </c>
      <c r="C19" s="213"/>
      <c r="D19" s="213"/>
      <c r="E19" s="213"/>
      <c r="F19" s="213"/>
      <c r="G19" s="213"/>
      <c r="H19" s="213"/>
      <c r="I19" s="213"/>
      <c r="J19" s="213"/>
      <c r="K19" s="202" t="s">
        <v>85</v>
      </c>
      <c r="L19" s="202"/>
      <c r="M19" s="202"/>
      <c r="N19" s="202"/>
    </row>
    <row r="20" spans="1:15" ht="12.75">
      <c r="A20" s="1"/>
      <c r="B20" s="211" t="s">
        <v>86</v>
      </c>
      <c r="C20" s="211"/>
      <c r="D20" s="211"/>
      <c r="E20" s="211"/>
      <c r="F20" s="211"/>
      <c r="G20" s="211"/>
      <c r="H20" s="211"/>
      <c r="I20" s="211"/>
      <c r="J20" s="211"/>
      <c r="K20" s="33"/>
      <c r="L20" s="33"/>
      <c r="M20" s="33"/>
      <c r="N20" s="33"/>
      <c r="O20" s="33"/>
    </row>
    <row r="21" spans="1:15" ht="12.75">
      <c r="A21" s="1"/>
      <c r="B21" s="219" t="s">
        <v>82</v>
      </c>
      <c r="C21" s="219"/>
      <c r="D21" s="219"/>
      <c r="E21" s="219"/>
      <c r="F21" s="219"/>
      <c r="G21" s="219"/>
      <c r="H21" s="219"/>
      <c r="I21" s="219"/>
      <c r="J21" s="219"/>
      <c r="K21" s="8"/>
      <c r="L21" s="8"/>
      <c r="M21" s="33"/>
      <c r="N21" s="33"/>
      <c r="O21" s="33"/>
    </row>
  </sheetData>
  <sheetProtection password="CD07" sheet="1"/>
  <mergeCells count="28"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A3:O3"/>
    <mergeCell ref="M7:N8"/>
    <mergeCell ref="M10:N10"/>
    <mergeCell ref="E7:F8"/>
    <mergeCell ref="G7:H8"/>
    <mergeCell ref="A6:A10"/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20:J2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SheetLayoutView="70" zoomScalePageLayoutView="0" workbookViewId="0" topLeftCell="A1">
      <selection activeCell="E30" sqref="E30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189" t="str">
        <f>ΚΑΤΕΨΥΓΜΕΝΑ!A1</f>
        <v>Αρ. Φακ. 13.27.31/8</v>
      </c>
      <c r="B1" s="189"/>
      <c r="Z1" s="152" t="s">
        <v>222</v>
      </c>
    </row>
    <row r="2" spans="2:26" ht="12.75">
      <c r="B2" s="1"/>
      <c r="N2">
        <v>12</v>
      </c>
      <c r="Z2" s="1"/>
    </row>
    <row r="3" spans="1:14" ht="18">
      <c r="A3" s="201" t="s">
        <v>219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2" ht="18">
      <c r="A4" s="218" t="str">
        <f>'ΚΟΝΣΕΡΒΕΣ ΚΡΕΑΤΩΝ ΚΑΙ ΨΑΡΙΩΝ'!A4:F4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 ht="27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4.7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s="21" customFormat="1" ht="15" customHeight="1">
      <c r="A11" s="19">
        <v>1</v>
      </c>
      <c r="B11" s="74" t="s">
        <v>287</v>
      </c>
      <c r="C11" s="156">
        <v>1.8</v>
      </c>
      <c r="D11" s="157"/>
      <c r="E11" s="156">
        <v>1.85</v>
      </c>
      <c r="F11" s="157"/>
      <c r="G11" s="156">
        <v>1.45</v>
      </c>
      <c r="H11" s="157" t="s">
        <v>222</v>
      </c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1.88</v>
      </c>
      <c r="H12" s="157"/>
      <c r="I12" s="156">
        <v>1.88</v>
      </c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/>
      <c r="D13" s="157"/>
      <c r="E13" s="156"/>
      <c r="F13" s="157"/>
      <c r="G13" s="156">
        <v>6.35</v>
      </c>
      <c r="H13" s="157"/>
      <c r="I13" s="156"/>
      <c r="J13" s="157"/>
      <c r="K13" s="156">
        <v>6.36</v>
      </c>
      <c r="L13" s="157"/>
      <c r="M13" s="156">
        <v>6.45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>
        <v>8.75</v>
      </c>
      <c r="F14" s="157"/>
      <c r="G14" s="156">
        <v>9.56</v>
      </c>
      <c r="H14" s="157"/>
      <c r="I14" s="156">
        <v>8.74</v>
      </c>
      <c r="J14" s="157"/>
      <c r="K14" s="156"/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/>
      <c r="D15" s="157"/>
      <c r="E15" s="156"/>
      <c r="F15" s="157"/>
      <c r="G15" s="156">
        <v>8.39</v>
      </c>
      <c r="H15" s="157"/>
      <c r="I15" s="156">
        <v>8.34</v>
      </c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>
        <v>11.95</v>
      </c>
      <c r="D16" s="157"/>
      <c r="E16" s="156"/>
      <c r="F16" s="157"/>
      <c r="G16" s="156">
        <v>10.85</v>
      </c>
      <c r="H16" s="157"/>
      <c r="I16" s="156">
        <v>11.45</v>
      </c>
      <c r="J16" s="157"/>
      <c r="K16" s="156"/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>
        <v>1.35</v>
      </c>
      <c r="J17" s="157"/>
      <c r="K17" s="173">
        <v>1.2</v>
      </c>
      <c r="L17" s="157"/>
      <c r="M17" s="156">
        <v>1.28</v>
      </c>
      <c r="N17" s="158"/>
    </row>
    <row r="18" spans="1:14" s="21" customFormat="1" ht="15" customHeight="1">
      <c r="A18" s="19">
        <v>8</v>
      </c>
      <c r="B18" s="75" t="s">
        <v>250</v>
      </c>
      <c r="C18" s="156">
        <v>3.95</v>
      </c>
      <c r="D18" s="157"/>
      <c r="E18" s="156">
        <v>3.64</v>
      </c>
      <c r="F18" s="157"/>
      <c r="G18" s="156">
        <v>2.7</v>
      </c>
      <c r="H18" s="157" t="s">
        <v>222</v>
      </c>
      <c r="I18" s="156">
        <v>2.65</v>
      </c>
      <c r="J18" s="157" t="s">
        <v>222</v>
      </c>
      <c r="K18" s="156">
        <v>3.8</v>
      </c>
      <c r="L18" s="157"/>
      <c r="M18" s="156">
        <v>3.85</v>
      </c>
      <c r="N18" s="158"/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>
        <v>2.59</v>
      </c>
      <c r="F19" s="157"/>
      <c r="G19" s="156">
        <v>2.75</v>
      </c>
      <c r="H19" s="157"/>
      <c r="I19" s="156">
        <v>2.7</v>
      </c>
      <c r="J19" s="157"/>
      <c r="K19" s="156">
        <v>2.67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>
        <v>3</v>
      </c>
      <c r="H20" s="157"/>
      <c r="I20" s="156">
        <v>3.2</v>
      </c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1.71</v>
      </c>
      <c r="H21" s="157"/>
      <c r="I21" s="156">
        <v>1.64</v>
      </c>
      <c r="J21" s="157"/>
      <c r="K21" s="156">
        <v>1.79</v>
      </c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>
        <v>2.75</v>
      </c>
      <c r="D22" s="157"/>
      <c r="E22" s="156"/>
      <c r="F22" s="157"/>
      <c r="G22" s="156">
        <v>2.62</v>
      </c>
      <c r="H22" s="157"/>
      <c r="I22" s="156">
        <v>2.34</v>
      </c>
      <c r="J22" s="157"/>
      <c r="K22" s="156">
        <v>2.83</v>
      </c>
      <c r="L22" s="157"/>
      <c r="M22" s="156">
        <v>2.6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/>
      <c r="F23" s="175"/>
      <c r="G23" s="174">
        <v>2.29</v>
      </c>
      <c r="H23" s="175"/>
      <c r="I23" s="174"/>
      <c r="J23" s="175"/>
      <c r="K23" s="174"/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2.45</v>
      </c>
      <c r="D24" s="157"/>
      <c r="E24" s="156">
        <v>2.29</v>
      </c>
      <c r="F24" s="157"/>
      <c r="G24" s="156">
        <v>2.24</v>
      </c>
      <c r="H24" s="157"/>
      <c r="I24" s="156">
        <v>2.22</v>
      </c>
      <c r="J24" s="157"/>
      <c r="K24" s="156">
        <v>2.4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>
        <v>0.85</v>
      </c>
      <c r="H25" s="157"/>
      <c r="I25" s="156"/>
      <c r="J25" s="157"/>
      <c r="K25" s="156"/>
      <c r="L25" s="157"/>
      <c r="M25" s="156"/>
      <c r="N25" s="158"/>
    </row>
    <row r="26" spans="1:14" s="21" customFormat="1" ht="15" customHeight="1">
      <c r="A26" s="19">
        <v>16</v>
      </c>
      <c r="B26" s="136" t="s">
        <v>312</v>
      </c>
      <c r="C26" s="174"/>
      <c r="D26" s="175"/>
      <c r="E26" s="174"/>
      <c r="F26" s="175"/>
      <c r="G26" s="174">
        <v>2.9</v>
      </c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2.75</v>
      </c>
      <c r="D29" s="51"/>
      <c r="E29" s="50">
        <v>2.42</v>
      </c>
      <c r="F29" s="51"/>
      <c r="G29" s="50">
        <v>2.75</v>
      </c>
      <c r="H29" s="51"/>
      <c r="I29" s="50"/>
      <c r="J29" s="51"/>
      <c r="K29" s="50"/>
      <c r="L29" s="51"/>
      <c r="M29" s="50">
        <v>1.75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255</v>
      </c>
      <c r="C31" s="156">
        <v>2.45</v>
      </c>
      <c r="D31" s="157"/>
      <c r="E31" s="156">
        <v>2.3</v>
      </c>
      <c r="F31" s="157"/>
      <c r="G31" s="156">
        <v>2.29</v>
      </c>
      <c r="H31" s="157"/>
      <c r="I31" s="156">
        <v>2.33</v>
      </c>
      <c r="J31" s="157"/>
      <c r="K31" s="156">
        <v>2.56</v>
      </c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2.3</v>
      </c>
      <c r="F32" s="157"/>
      <c r="G32" s="156">
        <v>2.49</v>
      </c>
      <c r="H32" s="157"/>
      <c r="I32" s="156">
        <v>2.59</v>
      </c>
      <c r="J32" s="157"/>
      <c r="K32" s="156"/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13" t="s">
        <v>84</v>
      </c>
      <c r="C35" s="213"/>
      <c r="D35" s="213"/>
      <c r="E35" s="213"/>
      <c r="F35" s="213"/>
      <c r="G35" s="213"/>
      <c r="H35" s="213"/>
      <c r="I35" s="213"/>
      <c r="J35" s="213"/>
      <c r="K35" s="202" t="s">
        <v>85</v>
      </c>
      <c r="L35" s="202"/>
      <c r="M35" s="202"/>
      <c r="N35" s="202"/>
    </row>
    <row r="36" spans="2:14" ht="12.75">
      <c r="B36" s="211" t="s">
        <v>86</v>
      </c>
      <c r="C36" s="211"/>
      <c r="D36" s="211"/>
      <c r="E36" s="211"/>
      <c r="F36" s="211"/>
      <c r="G36" s="211"/>
      <c r="H36" s="211"/>
      <c r="I36" s="211"/>
      <c r="J36" s="211"/>
      <c r="K36" s="33"/>
      <c r="L36" s="33"/>
      <c r="M36" s="33"/>
      <c r="N36" s="33"/>
    </row>
    <row r="37" spans="2:14" ht="12.75">
      <c r="B37" s="219" t="s">
        <v>82</v>
      </c>
      <c r="C37" s="219"/>
      <c r="D37" s="219"/>
      <c r="E37" s="219"/>
      <c r="F37" s="219"/>
      <c r="G37" s="219"/>
      <c r="H37" s="219"/>
      <c r="I37" s="219"/>
      <c r="J37" s="219"/>
      <c r="K37" s="8"/>
      <c r="L37" s="8"/>
      <c r="M37" s="33"/>
      <c r="N37" s="33"/>
    </row>
  </sheetData>
  <sheetProtection password="CD07" sheet="1"/>
  <mergeCells count="28">
    <mergeCell ref="B37:J37"/>
    <mergeCell ref="B6:B10"/>
    <mergeCell ref="E10:F10"/>
    <mergeCell ref="M7:N8"/>
    <mergeCell ref="B35:J35"/>
    <mergeCell ref="M10:N10"/>
    <mergeCell ref="K9:L9"/>
    <mergeCell ref="E7:F8"/>
    <mergeCell ref="B36:J36"/>
    <mergeCell ref="K35:N35"/>
    <mergeCell ref="G9:H9"/>
    <mergeCell ref="I9:J9"/>
    <mergeCell ref="A1:B1"/>
    <mergeCell ref="A6:A10"/>
    <mergeCell ref="C7:D8"/>
    <mergeCell ref="C10:D10"/>
    <mergeCell ref="A3:N3"/>
    <mergeCell ref="C6:N6"/>
    <mergeCell ref="M9:N9"/>
    <mergeCell ref="I7:J8"/>
    <mergeCell ref="K7:L8"/>
    <mergeCell ref="I10:J10"/>
    <mergeCell ref="K10:L10"/>
    <mergeCell ref="A4:F4"/>
    <mergeCell ref="E9:F9"/>
    <mergeCell ref="G10:H10"/>
    <mergeCell ref="C9:D9"/>
    <mergeCell ref="G7:H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E36" sqref="E36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189" t="str">
        <f>'ΕΙΔΗ ΚΑΘΑΡΙΣΜΟΥ'!A1:B1</f>
        <v>Αρ. Φακ. 13.27.31/8</v>
      </c>
      <c r="B1" s="189"/>
      <c r="Z1" s="152" t="s">
        <v>222</v>
      </c>
    </row>
    <row r="2" spans="2:14" ht="12.75">
      <c r="B2" s="1"/>
      <c r="N2">
        <v>13</v>
      </c>
    </row>
    <row r="3" spans="1:14" ht="18">
      <c r="A3" s="201" t="s">
        <v>220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2" ht="18">
      <c r="A4" s="218" t="str">
        <f>'ΕΙΔΗ ΚΑΘΑΡΙΣΜΟΥ'!A4:F4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 ht="30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9.2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s="21" customFormat="1" ht="18" customHeight="1">
      <c r="A11" s="19">
        <v>1</v>
      </c>
      <c r="B11" s="138" t="s">
        <v>313</v>
      </c>
      <c r="C11" s="156">
        <v>3.15</v>
      </c>
      <c r="D11" s="157"/>
      <c r="E11" s="156">
        <v>2.85</v>
      </c>
      <c r="F11" s="157"/>
      <c r="G11" s="156">
        <v>2.9</v>
      </c>
      <c r="H11" s="157"/>
      <c r="I11" s="156">
        <v>2.98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5.3</v>
      </c>
      <c r="D12" s="157"/>
      <c r="E12" s="156"/>
      <c r="F12" s="157"/>
      <c r="G12" s="156">
        <v>5.25</v>
      </c>
      <c r="H12" s="157"/>
      <c r="I12" s="156">
        <v>5.34</v>
      </c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3.98</v>
      </c>
      <c r="F13" s="157"/>
      <c r="G13" s="156">
        <v>4.22</v>
      </c>
      <c r="H13" s="157"/>
      <c r="I13" s="156">
        <v>4.43</v>
      </c>
      <c r="J13" s="157"/>
      <c r="K13" s="156">
        <v>3.9</v>
      </c>
      <c r="L13" s="157"/>
      <c r="M13" s="156">
        <v>2.25</v>
      </c>
      <c r="N13" s="158" t="s">
        <v>222</v>
      </c>
    </row>
    <row r="14" spans="1:14" s="21" customFormat="1" ht="18" customHeight="1">
      <c r="A14" s="68">
        <v>4</v>
      </c>
      <c r="B14" s="118" t="s">
        <v>281</v>
      </c>
      <c r="C14" s="156">
        <v>9.65</v>
      </c>
      <c r="D14" s="157"/>
      <c r="E14" s="156"/>
      <c r="F14" s="157"/>
      <c r="G14" s="156">
        <v>10.02</v>
      </c>
      <c r="H14" s="157"/>
      <c r="I14" s="156"/>
      <c r="J14" s="157"/>
      <c r="K14" s="156"/>
      <c r="L14" s="157"/>
      <c r="M14" s="156">
        <v>6.85</v>
      </c>
      <c r="N14" s="158"/>
    </row>
    <row r="15" spans="1:14" s="21" customFormat="1" ht="18" customHeight="1">
      <c r="A15" s="19">
        <v>5</v>
      </c>
      <c r="B15" s="118" t="s">
        <v>20</v>
      </c>
      <c r="C15" s="156">
        <v>5.25</v>
      </c>
      <c r="D15" s="157"/>
      <c r="E15" s="156">
        <v>3.7</v>
      </c>
      <c r="F15" s="157"/>
      <c r="G15" s="156">
        <v>5.34</v>
      </c>
      <c r="H15" s="157"/>
      <c r="I15" s="156">
        <v>5.4</v>
      </c>
      <c r="J15" s="157"/>
      <c r="K15" s="156"/>
      <c r="L15" s="157"/>
      <c r="M15" s="156">
        <v>2.95</v>
      </c>
      <c r="N15" s="158"/>
    </row>
    <row r="16" spans="1:14" s="21" customFormat="1" ht="18" customHeight="1">
      <c r="A16" s="68">
        <v>6</v>
      </c>
      <c r="B16" s="118" t="s">
        <v>55</v>
      </c>
      <c r="C16" s="156">
        <v>3</v>
      </c>
      <c r="D16" s="157"/>
      <c r="E16" s="156"/>
      <c r="F16" s="157"/>
      <c r="G16" s="156"/>
      <c r="H16" s="157"/>
      <c r="I16" s="156">
        <v>3.09</v>
      </c>
      <c r="J16" s="157"/>
      <c r="K16" s="156">
        <v>2.72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>
        <v>4.17</v>
      </c>
      <c r="F17" s="157"/>
      <c r="G17" s="156">
        <v>5.85</v>
      </c>
      <c r="H17" s="157"/>
      <c r="I17" s="156"/>
      <c r="J17" s="157"/>
      <c r="K17" s="156"/>
      <c r="L17" s="157"/>
      <c r="M17" s="156">
        <v>5.6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1.85</v>
      </c>
      <c r="D18" s="157"/>
      <c r="E18" s="156">
        <v>1.8</v>
      </c>
      <c r="F18" s="157"/>
      <c r="G18" s="156">
        <v>1.82</v>
      </c>
      <c r="H18" s="157"/>
      <c r="I18" s="156">
        <v>1.98</v>
      </c>
      <c r="J18" s="157"/>
      <c r="K18" s="156"/>
      <c r="L18" s="157"/>
      <c r="M18" s="156"/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>
        <v>4.98</v>
      </c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>
        <v>4.5</v>
      </c>
      <c r="D20" s="157"/>
      <c r="E20" s="156"/>
      <c r="F20" s="157"/>
      <c r="G20" s="156"/>
      <c r="H20" s="157"/>
      <c r="I20" s="156">
        <v>4.37</v>
      </c>
      <c r="J20" s="157"/>
      <c r="K20" s="156">
        <v>4.46</v>
      </c>
      <c r="L20" s="157"/>
      <c r="M20" s="156"/>
      <c r="N20" s="158"/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>
        <v>3.75</v>
      </c>
      <c r="H21" s="157"/>
      <c r="I21" s="156">
        <v>3.82</v>
      </c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2.85</v>
      </c>
      <c r="D22" s="157"/>
      <c r="E22" s="156">
        <v>2.7</v>
      </c>
      <c r="F22" s="157"/>
      <c r="G22" s="156">
        <v>2.8</v>
      </c>
      <c r="H22" s="157"/>
      <c r="I22" s="156">
        <v>2.75</v>
      </c>
      <c r="J22" s="157"/>
      <c r="K22" s="156">
        <v>1.84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0.84</v>
      </c>
      <c r="H23" s="175"/>
      <c r="I23" s="174">
        <v>0.8</v>
      </c>
      <c r="J23" s="175"/>
      <c r="K23" s="174">
        <v>0.8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>
        <v>0.8</v>
      </c>
      <c r="D24" s="157"/>
      <c r="E24" s="156"/>
      <c r="F24" s="157"/>
      <c r="G24" s="156">
        <v>0.8</v>
      </c>
      <c r="H24" s="157"/>
      <c r="I24" s="156">
        <v>0.8</v>
      </c>
      <c r="J24" s="157"/>
      <c r="K24" s="156">
        <v>0.55</v>
      </c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>
        <v>6.67</v>
      </c>
      <c r="F25" s="157"/>
      <c r="G25" s="156">
        <v>4.89</v>
      </c>
      <c r="H25" s="157"/>
      <c r="I25" s="156">
        <v>6.59</v>
      </c>
      <c r="J25" s="157"/>
      <c r="K25" s="156">
        <v>5.04</v>
      </c>
      <c r="L25" s="157"/>
      <c r="M25" s="156">
        <v>6.99</v>
      </c>
      <c r="N25" s="158"/>
    </row>
    <row r="26" spans="1:14" s="21" customFormat="1" ht="18" customHeight="1">
      <c r="A26" s="68">
        <v>16</v>
      </c>
      <c r="B26" s="139" t="s">
        <v>78</v>
      </c>
      <c r="C26" s="174"/>
      <c r="D26" s="175"/>
      <c r="E26" s="174">
        <v>2.85</v>
      </c>
      <c r="F26" s="175"/>
      <c r="G26" s="174">
        <v>3.82</v>
      </c>
      <c r="H26" s="175"/>
      <c r="I26" s="174">
        <v>4.53</v>
      </c>
      <c r="J26" s="175"/>
      <c r="K26" s="174">
        <v>3.67</v>
      </c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/>
      <c r="D27" s="157"/>
      <c r="E27" s="156">
        <v>2.4</v>
      </c>
      <c r="F27" s="157"/>
      <c r="G27" s="156">
        <v>2.39</v>
      </c>
      <c r="H27" s="157"/>
      <c r="I27" s="156">
        <v>2.33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8.95</v>
      </c>
      <c r="D28" s="51"/>
      <c r="E28" s="50">
        <v>9</v>
      </c>
      <c r="F28" s="51"/>
      <c r="G28" s="50">
        <v>9.2</v>
      </c>
      <c r="H28" s="51"/>
      <c r="I28" s="50">
        <v>9.11</v>
      </c>
      <c r="J28" s="51"/>
      <c r="K28" s="50"/>
      <c r="L28" s="51"/>
      <c r="M28" s="50">
        <v>9.25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>
        <v>7.27</v>
      </c>
      <c r="J30" s="51"/>
      <c r="K30" s="50">
        <v>7.65</v>
      </c>
      <c r="L30" s="51"/>
      <c r="M30" s="50">
        <v>7.65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/>
      <c r="D32" s="157"/>
      <c r="E32" s="156"/>
      <c r="F32" s="157"/>
      <c r="G32" s="156">
        <v>2.6</v>
      </c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>
      <c r="A33" s="19">
        <v>23</v>
      </c>
      <c r="B33" s="122" t="s">
        <v>79</v>
      </c>
      <c r="C33" s="156"/>
      <c r="D33" s="157"/>
      <c r="E33" s="156">
        <v>2.4</v>
      </c>
      <c r="F33" s="157"/>
      <c r="G33" s="156">
        <v>2.65</v>
      </c>
      <c r="H33" s="157"/>
      <c r="I33" s="156">
        <v>2.75</v>
      </c>
      <c r="J33" s="157"/>
      <c r="K33" s="156"/>
      <c r="L33" s="157"/>
      <c r="M33" s="156">
        <v>1.95</v>
      </c>
      <c r="N33" s="158"/>
    </row>
    <row r="34" spans="1:14" s="21" customFormat="1" ht="18" customHeight="1">
      <c r="A34" s="68">
        <v>24</v>
      </c>
      <c r="B34" s="133" t="s">
        <v>317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>
        <v>3.4</v>
      </c>
      <c r="N34" s="106"/>
    </row>
    <row r="35" spans="1:14" s="21" customFormat="1" ht="18" customHeight="1">
      <c r="A35" s="19">
        <v>25</v>
      </c>
      <c r="B35" s="75" t="s">
        <v>295</v>
      </c>
      <c r="C35" s="156"/>
      <c r="D35" s="157"/>
      <c r="E35" s="156">
        <v>6.05</v>
      </c>
      <c r="F35" s="157"/>
      <c r="G35" s="156"/>
      <c r="H35" s="157"/>
      <c r="I35" s="156">
        <v>5.93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>
        <v>10.65</v>
      </c>
      <c r="F36" s="157"/>
      <c r="G36" s="156">
        <v>9.35</v>
      </c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13" t="s">
        <v>84</v>
      </c>
      <c r="C39" s="213"/>
      <c r="D39" s="213"/>
      <c r="E39" s="213"/>
      <c r="F39" s="213"/>
      <c r="G39" s="213"/>
      <c r="H39" s="213"/>
      <c r="I39" s="213"/>
      <c r="J39" s="213"/>
      <c r="K39" s="202" t="s">
        <v>85</v>
      </c>
      <c r="L39" s="202"/>
      <c r="M39" s="39"/>
      <c r="N39" s="39"/>
    </row>
    <row r="40" spans="2:14" ht="12.75">
      <c r="B40" s="211" t="s">
        <v>86</v>
      </c>
      <c r="C40" s="211"/>
      <c r="D40" s="211"/>
      <c r="E40" s="211"/>
      <c r="F40" s="211"/>
      <c r="G40" s="211"/>
      <c r="H40" s="211"/>
      <c r="I40" s="211"/>
      <c r="J40" s="211"/>
      <c r="K40" s="33"/>
      <c r="L40" s="33"/>
      <c r="M40" s="33"/>
      <c r="N40" s="33"/>
    </row>
    <row r="41" spans="2:14" ht="12.75">
      <c r="B41" s="219" t="s">
        <v>82</v>
      </c>
      <c r="C41" s="219"/>
      <c r="D41" s="219"/>
      <c r="E41" s="219"/>
      <c r="F41" s="219"/>
      <c r="G41" s="219"/>
      <c r="H41" s="219"/>
      <c r="I41" s="219"/>
      <c r="J41" s="219"/>
      <c r="K41" s="8"/>
      <c r="L41" s="8"/>
      <c r="M41" s="33"/>
      <c r="N41" s="33"/>
    </row>
  </sheetData>
  <sheetProtection password="CD07" sheet="1"/>
  <mergeCells count="28">
    <mergeCell ref="B41:J41"/>
    <mergeCell ref="M10:N10"/>
    <mergeCell ref="B39:J39"/>
    <mergeCell ref="K39:L39"/>
    <mergeCell ref="G10:H10"/>
    <mergeCell ref="K10:L10"/>
    <mergeCell ref="I10:J10"/>
    <mergeCell ref="I7:J8"/>
    <mergeCell ref="G9:H9"/>
    <mergeCell ref="B40:J40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A3:N3"/>
    <mergeCell ref="M7:N8"/>
    <mergeCell ref="K7:L8"/>
    <mergeCell ref="K9:L9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55" zoomScalePageLayoutView="0" workbookViewId="0" topLeftCell="A1">
      <selection activeCell="K16" sqref="K1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189" t="str">
        <f>'ΕΙΔΗ ΠΡΟΣΩΠΙΚΗΣ ΥΓΙΕΙΝΗΣ ΚΑΙ ΠΕ'!A1:B1</f>
        <v>Αρ. Φακ. 13.27.31/8</v>
      </c>
      <c r="B1" s="189"/>
      <c r="AA1" s="152" t="s">
        <v>222</v>
      </c>
    </row>
    <row r="2" spans="2:15" ht="12.75">
      <c r="B2" s="1"/>
      <c r="O2">
        <v>14</v>
      </c>
    </row>
    <row r="3" spans="1:15" ht="18">
      <c r="A3" s="201" t="s">
        <v>221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'ΕΙΔΗ ΠΡΟΣΩΠΙΚΗΣ ΥΓΙΕΙΝΗΣ ΚΑΙ ΠΕ'!A4:F4</f>
        <v>ΗΜΕΡΟΜΗΝΙΑ: 29/11/2012</v>
      </c>
      <c r="B4" s="218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32" t="s">
        <v>1</v>
      </c>
      <c r="C6" s="233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30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1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2.1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/>
      <c r="D13" s="157"/>
      <c r="E13" s="156">
        <v>1.37</v>
      </c>
      <c r="F13" s="157"/>
      <c r="G13" s="156">
        <v>1.09</v>
      </c>
      <c r="H13" s="157" t="s">
        <v>222</v>
      </c>
      <c r="I13" s="156">
        <v>1.43</v>
      </c>
      <c r="J13" s="157"/>
      <c r="K13" s="156">
        <v>1.45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>
        <v>1.52</v>
      </c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/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>
        <v>2.15</v>
      </c>
      <c r="H18" s="157"/>
      <c r="I18" s="156"/>
      <c r="J18" s="157"/>
      <c r="K18" s="156">
        <v>1.5</v>
      </c>
      <c r="L18" s="157"/>
      <c r="M18" s="156">
        <v>1</v>
      </c>
      <c r="N18" s="158"/>
    </row>
    <row r="19" spans="1:14" ht="16.5" customHeight="1">
      <c r="A19" s="62">
        <v>9</v>
      </c>
      <c r="B19" s="59" t="s">
        <v>187</v>
      </c>
      <c r="C19" s="156">
        <v>2.65</v>
      </c>
      <c r="D19" s="157"/>
      <c r="E19" s="156"/>
      <c r="F19" s="157"/>
      <c r="G19" s="156">
        <v>2.68</v>
      </c>
      <c r="H19" s="157"/>
      <c r="I19" s="156"/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>
        <v>1.9</v>
      </c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0.95</v>
      </c>
      <c r="D21" s="157"/>
      <c r="E21" s="156">
        <v>0.89</v>
      </c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0.85</v>
      </c>
      <c r="F22" s="157"/>
      <c r="G22" s="156">
        <v>0.95</v>
      </c>
      <c r="H22" s="157"/>
      <c r="I22" s="156">
        <v>0.95</v>
      </c>
      <c r="J22" s="157"/>
      <c r="K22" s="156"/>
      <c r="L22" s="157"/>
      <c r="M22" s="156">
        <v>0.7</v>
      </c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/>
      <c r="F23" s="157"/>
      <c r="G23" s="156"/>
      <c r="H23" s="157"/>
      <c r="I23" s="156"/>
      <c r="J23" s="157"/>
      <c r="K23" s="156">
        <v>0.63</v>
      </c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/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15.2</v>
      </c>
      <c r="D25" s="157"/>
      <c r="E25" s="156">
        <v>14.5</v>
      </c>
      <c r="F25" s="157"/>
      <c r="G25" s="156">
        <v>14.5</v>
      </c>
      <c r="H25" s="157"/>
      <c r="I25" s="156">
        <v>14.75</v>
      </c>
      <c r="J25" s="157"/>
      <c r="K25" s="156">
        <v>14.5</v>
      </c>
      <c r="L25" s="157"/>
      <c r="M25" s="156">
        <v>14.95</v>
      </c>
      <c r="N25" s="158"/>
    </row>
    <row r="26" spans="1:14" ht="16.5" customHeight="1">
      <c r="A26" s="62">
        <v>16</v>
      </c>
      <c r="B26" s="59" t="s">
        <v>196</v>
      </c>
      <c r="C26" s="54">
        <v>4.5</v>
      </c>
      <c r="D26" s="55"/>
      <c r="E26" s="124"/>
      <c r="F26" s="55"/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1.77</v>
      </c>
      <c r="J27" s="51"/>
      <c r="K27" s="50"/>
      <c r="L27" s="51"/>
      <c r="M27" s="50">
        <v>1.93</v>
      </c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6.5" customHeight="1">
      <c r="A30" s="62">
        <v>20</v>
      </c>
      <c r="B30" s="22" t="s">
        <v>318</v>
      </c>
      <c r="C30" s="156"/>
      <c r="D30" s="157"/>
      <c r="E30" s="156">
        <v>2.5</v>
      </c>
      <c r="F30" s="157"/>
      <c r="G30" s="156">
        <v>1.56</v>
      </c>
      <c r="H30" s="157" t="s">
        <v>222</v>
      </c>
      <c r="I30" s="156"/>
      <c r="J30" s="157"/>
      <c r="K30" s="156"/>
      <c r="L30" s="157"/>
      <c r="M30" s="156">
        <v>2.5</v>
      </c>
      <c r="N30" s="158"/>
    </row>
    <row r="31" spans="1:14" ht="16.5" customHeight="1">
      <c r="A31" s="62">
        <v>21</v>
      </c>
      <c r="B31" s="22" t="s">
        <v>319</v>
      </c>
      <c r="C31" s="156"/>
      <c r="D31" s="157"/>
      <c r="E31" s="156">
        <v>1.7</v>
      </c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>
        <v>4.65</v>
      </c>
      <c r="H33" s="51"/>
      <c r="I33" s="50">
        <v>4.95</v>
      </c>
      <c r="J33" s="51"/>
      <c r="K33" s="50"/>
      <c r="L33" s="51"/>
      <c r="M33" s="50">
        <v>4.95</v>
      </c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/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13" t="s">
        <v>84</v>
      </c>
      <c r="C38" s="213"/>
      <c r="D38" s="213"/>
      <c r="E38" s="213"/>
      <c r="F38" s="213"/>
      <c r="G38" s="213"/>
      <c r="H38" s="213"/>
      <c r="I38" s="213"/>
      <c r="J38" s="213"/>
      <c r="K38" s="202" t="s">
        <v>85</v>
      </c>
      <c r="L38" s="202"/>
      <c r="M38" s="33"/>
      <c r="N38" s="33"/>
      <c r="O38" s="33"/>
    </row>
    <row r="39" spans="2:15" ht="12.75">
      <c r="B39" s="211" t="s">
        <v>86</v>
      </c>
      <c r="C39" s="211"/>
      <c r="D39" s="211"/>
      <c r="E39" s="211"/>
      <c r="F39" s="211"/>
      <c r="G39" s="211"/>
      <c r="H39" s="211"/>
      <c r="I39" s="211"/>
      <c r="J39" s="211"/>
      <c r="K39" s="33"/>
      <c r="L39" s="33"/>
      <c r="M39" s="33"/>
      <c r="N39" s="33"/>
      <c r="O39" s="33"/>
    </row>
    <row r="40" spans="2:15" ht="12.75">
      <c r="B40" s="219" t="s">
        <v>82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8"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I31" sqref="I31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89" t="str">
        <f>ΓΑΛΑΚΤΟΚΟΜΙΚΑ!A1</f>
        <v>Αρ. Φακ. 13.27.31/8</v>
      </c>
      <c r="B1" s="189"/>
      <c r="AA1" s="152" t="s">
        <v>222</v>
      </c>
    </row>
    <row r="2" spans="2:15" ht="12.75">
      <c r="B2" s="1"/>
      <c r="O2">
        <v>2</v>
      </c>
    </row>
    <row r="3" spans="1:15" ht="18">
      <c r="A3" s="201" t="s">
        <v>203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ΓΑΛΑΚΤΟΚΟΜΙΚΑ!A4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4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4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2.99</v>
      </c>
      <c r="D12" s="154"/>
      <c r="E12" s="153">
        <v>3.15</v>
      </c>
      <c r="F12" s="154"/>
      <c r="G12" s="153">
        <v>3.15</v>
      </c>
      <c r="H12" s="154"/>
      <c r="I12" s="153">
        <v>3.39</v>
      </c>
      <c r="J12" s="154"/>
      <c r="K12" s="153">
        <v>3.35</v>
      </c>
      <c r="L12" s="154"/>
      <c r="M12" s="153">
        <v>3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12.25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>
        <v>13.65</v>
      </c>
      <c r="D14" s="154"/>
      <c r="E14" s="153">
        <v>12.75</v>
      </c>
      <c r="F14" s="154"/>
      <c r="G14" s="153">
        <v>12.34</v>
      </c>
      <c r="H14" s="154"/>
      <c r="I14" s="153">
        <v>13.55</v>
      </c>
      <c r="J14" s="154"/>
      <c r="K14" s="153">
        <v>13.9</v>
      </c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15.3</v>
      </c>
      <c r="D16" s="154"/>
      <c r="E16" s="153">
        <v>14.4</v>
      </c>
      <c r="F16" s="154"/>
      <c r="G16" s="153">
        <v>14.65</v>
      </c>
      <c r="H16" s="154"/>
      <c r="I16" s="153">
        <v>16.25</v>
      </c>
      <c r="J16" s="154"/>
      <c r="K16" s="153"/>
      <c r="L16" s="154"/>
      <c r="M16" s="153">
        <v>11.55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>
        <v>5.93</v>
      </c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5"/>
    </row>
    <row r="20" spans="1:14" ht="18.75" customHeight="1">
      <c r="A20" s="66">
        <v>9</v>
      </c>
      <c r="B20" s="114" t="s">
        <v>95</v>
      </c>
      <c r="C20" s="153">
        <v>4.25</v>
      </c>
      <c r="D20" s="154"/>
      <c r="E20" s="153">
        <v>3.99</v>
      </c>
      <c r="F20" s="154"/>
      <c r="G20" s="153">
        <v>4.2</v>
      </c>
      <c r="H20" s="154"/>
      <c r="I20" s="153">
        <v>4.39</v>
      </c>
      <c r="J20" s="154"/>
      <c r="K20" s="153">
        <v>4.29</v>
      </c>
      <c r="L20" s="154"/>
      <c r="M20" s="153">
        <v>4</v>
      </c>
      <c r="N20" s="155"/>
    </row>
    <row r="21" spans="1:14" ht="18.75" customHeight="1">
      <c r="A21" s="66">
        <v>10</v>
      </c>
      <c r="B21" s="125" t="s">
        <v>96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/>
      <c r="L21" s="47"/>
      <c r="M21" s="46">
        <v>2.6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/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/>
      <c r="L23" s="47"/>
      <c r="M23" s="46">
        <v>18.95</v>
      </c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>
        <v>9.4</v>
      </c>
      <c r="H25" s="154"/>
      <c r="I25" s="153"/>
      <c r="J25" s="154"/>
      <c r="K25" s="153"/>
      <c r="L25" s="154"/>
      <c r="M25" s="153">
        <v>9.75</v>
      </c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>
        <v>6.1</v>
      </c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>
        <v>14.4</v>
      </c>
      <c r="D28" s="154"/>
      <c r="E28" s="153"/>
      <c r="F28" s="154"/>
      <c r="G28" s="153">
        <v>13.6</v>
      </c>
      <c r="H28" s="154"/>
      <c r="I28" s="153"/>
      <c r="J28" s="154"/>
      <c r="K28" s="153"/>
      <c r="L28" s="154"/>
      <c r="M28" s="153">
        <v>13.65</v>
      </c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/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>
        <v>1.56</v>
      </c>
      <c r="J31" s="157"/>
      <c r="K31" s="156">
        <v>1.97</v>
      </c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>
        <v>3.28</v>
      </c>
      <c r="D32" s="157"/>
      <c r="E32" s="156"/>
      <c r="F32" s="157"/>
      <c r="G32" s="156"/>
      <c r="H32" s="157"/>
      <c r="I32" s="156">
        <v>3.1</v>
      </c>
      <c r="J32" s="157"/>
      <c r="K32" s="156">
        <v>3.93</v>
      </c>
      <c r="L32" s="157"/>
      <c r="M32" s="156">
        <v>3.6</v>
      </c>
      <c r="N32" s="158"/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>
        <v>2.95</v>
      </c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>
        <v>1.15</v>
      </c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2.55</v>
      </c>
      <c r="D36" s="160"/>
      <c r="E36" s="159"/>
      <c r="F36" s="160"/>
      <c r="G36" s="159">
        <v>2.39</v>
      </c>
      <c r="H36" s="160"/>
      <c r="I36" s="159">
        <v>2.49</v>
      </c>
      <c r="J36" s="160"/>
      <c r="K36" s="159">
        <v>2.74</v>
      </c>
      <c r="L36" s="160"/>
      <c r="M36" s="159">
        <v>2.3</v>
      </c>
      <c r="N36" s="161"/>
    </row>
    <row r="37" spans="12:14" ht="12.75">
      <c r="L37" s="1"/>
      <c r="M37" s="8"/>
      <c r="N37" s="8"/>
    </row>
    <row r="38" spans="2:15" ht="12.75">
      <c r="B38" s="213" t="s">
        <v>84</v>
      </c>
      <c r="C38" s="213"/>
      <c r="D38" s="213"/>
      <c r="E38" s="213"/>
      <c r="F38" s="213"/>
      <c r="G38" s="213"/>
      <c r="H38" s="213"/>
      <c r="I38" s="213"/>
      <c r="J38" s="213"/>
      <c r="K38" s="39"/>
      <c r="L38" s="39"/>
      <c r="M38" s="33" t="s">
        <v>85</v>
      </c>
      <c r="N38" s="33"/>
      <c r="O38" s="33"/>
    </row>
    <row r="39" spans="2:15" ht="12.75">
      <c r="B39" s="211" t="s">
        <v>86</v>
      </c>
      <c r="C39" s="211"/>
      <c r="D39" s="211"/>
      <c r="E39" s="211"/>
      <c r="F39" s="211"/>
      <c r="G39" s="211"/>
      <c r="H39" s="211"/>
      <c r="I39" s="211"/>
      <c r="J39" s="211"/>
      <c r="K39" s="33"/>
      <c r="L39" s="33"/>
      <c r="M39" s="33"/>
      <c r="N39" s="33"/>
      <c r="O39" s="33"/>
    </row>
    <row r="40" spans="2:15" ht="12.75">
      <c r="B40" s="219" t="s">
        <v>82</v>
      </c>
      <c r="C40" s="219"/>
      <c r="D40" s="219"/>
      <c r="E40" s="219"/>
      <c r="F40" s="219"/>
      <c r="G40" s="219"/>
      <c r="H40" s="219"/>
      <c r="I40" s="219"/>
      <c r="J40" s="219"/>
      <c r="K40" s="8"/>
      <c r="L40" s="8"/>
      <c r="M40" s="33"/>
      <c r="N40" s="33"/>
      <c r="O40" s="33"/>
    </row>
  </sheetData>
  <sheetProtection password="CD07" sheet="1"/>
  <mergeCells count="27"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70" zoomScalePageLayoutView="0" workbookViewId="0" topLeftCell="A1">
      <selection activeCell="X19" sqref="X19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89" t="str">
        <f>'ΓΑΛΑΚΤΟΚΟΜΙΚΑ (2)'!A1:B1</f>
        <v>Αρ. Φακ. 13.27.31/8</v>
      </c>
      <c r="B1" s="189"/>
      <c r="AA1" s="152" t="s">
        <v>222</v>
      </c>
    </row>
    <row r="2" spans="2:15" ht="12.75">
      <c r="B2" s="1"/>
      <c r="O2">
        <v>3</v>
      </c>
    </row>
    <row r="3" spans="1:15" ht="18">
      <c r="A3" s="201" t="s">
        <v>205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2" s="9" customFormat="1" ht="18">
      <c r="A4" s="218" t="str">
        <f>'ΓΑΛΑΚΤΟΚΟΜΙΚΑ (2)'!A4:F4</f>
        <v>ΗΜΕΡΟΜΗΝΙΑ: 29/11/2012</v>
      </c>
      <c r="B4" s="218"/>
      <c r="C4" s="218"/>
      <c r="D4" s="218"/>
      <c r="E4" s="202"/>
      <c r="F4" s="202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2" t="s">
        <v>0</v>
      </c>
      <c r="B6" s="225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7" customHeight="1">
      <c r="A7" s="223"/>
      <c r="B7" s="226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46.5" customHeight="1">
      <c r="A8" s="223"/>
      <c r="B8" s="226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223"/>
      <c r="B9" s="226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3.5" thickBot="1">
      <c r="A10" s="224"/>
      <c r="B10" s="227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>
        <v>2.78</v>
      </c>
      <c r="D12" s="157"/>
      <c r="E12" s="156">
        <v>2.78</v>
      </c>
      <c r="F12" s="157"/>
      <c r="G12" s="156"/>
      <c r="H12" s="157"/>
      <c r="I12" s="156">
        <v>2.78</v>
      </c>
      <c r="J12" s="157"/>
      <c r="K12" s="156"/>
      <c r="L12" s="157"/>
      <c r="M12" s="156">
        <v>2.7</v>
      </c>
      <c r="N12" s="158"/>
    </row>
    <row r="13" spans="1:14" ht="18" customHeight="1">
      <c r="A13" s="27">
        <v>2</v>
      </c>
      <c r="B13" s="86" t="s">
        <v>99</v>
      </c>
      <c r="C13" s="156">
        <v>2.78</v>
      </c>
      <c r="D13" s="157"/>
      <c r="E13" s="156">
        <v>2.78</v>
      </c>
      <c r="F13" s="157"/>
      <c r="G13" s="156"/>
      <c r="H13" s="157"/>
      <c r="I13" s="156">
        <v>2.78</v>
      </c>
      <c r="J13" s="157"/>
      <c r="K13" s="156"/>
      <c r="L13" s="157"/>
      <c r="M13" s="156">
        <v>2.7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>
        <v>2.85</v>
      </c>
      <c r="H16" s="157"/>
      <c r="I16" s="156">
        <v>2.73</v>
      </c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>
        <v>1.31</v>
      </c>
      <c r="D18" s="157"/>
      <c r="E18" s="156"/>
      <c r="F18" s="157"/>
      <c r="G18" s="156"/>
      <c r="H18" s="157"/>
      <c r="I18" s="156"/>
      <c r="J18" s="157"/>
      <c r="K18" s="156"/>
      <c r="L18" s="157"/>
      <c r="M18" s="156">
        <v>1.35</v>
      </c>
      <c r="N18" s="158"/>
    </row>
    <row r="19" spans="1:14" ht="18" customHeight="1" thickBot="1">
      <c r="A19" s="28">
        <v>5</v>
      </c>
      <c r="B19" s="90" t="s">
        <v>260</v>
      </c>
      <c r="C19" s="168">
        <v>1.42</v>
      </c>
      <c r="D19" s="169"/>
      <c r="E19" s="168"/>
      <c r="F19" s="169"/>
      <c r="G19" s="168"/>
      <c r="H19" s="169"/>
      <c r="I19" s="168"/>
      <c r="J19" s="169"/>
      <c r="K19" s="168"/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9" t="s">
        <v>264</v>
      </c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</row>
    <row r="22" spans="1:25" ht="12.75">
      <c r="A22" s="3"/>
      <c r="B22" s="228" t="s">
        <v>265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33"/>
      <c r="X22" s="4"/>
      <c r="Y22" s="4"/>
    </row>
    <row r="23" spans="1:25" ht="12.75">
      <c r="A23" s="3"/>
      <c r="B23" s="220" t="s">
        <v>266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02"/>
      <c r="U23" s="202"/>
      <c r="V23" s="202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B23:V23"/>
    <mergeCell ref="A1:B1"/>
    <mergeCell ref="A6:A10"/>
    <mergeCell ref="A4:F4"/>
    <mergeCell ref="C7:D8"/>
    <mergeCell ref="C10:D10"/>
    <mergeCell ref="A3:O3"/>
    <mergeCell ref="B6:B10"/>
    <mergeCell ref="E7:F8"/>
    <mergeCell ref="E10:F10"/>
    <mergeCell ref="C6:N6"/>
    <mergeCell ref="C9:D9"/>
    <mergeCell ref="E9:F9"/>
    <mergeCell ref="B22:V22"/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selection activeCell="X16" sqref="W16:X16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89" t="str">
        <f>ΑΡΤΟΠΟΙΗΤΙΚΑ!A1</f>
        <v>Αρ. Φακ. 13.27.31/8</v>
      </c>
      <c r="B1" s="189"/>
      <c r="AA1" s="152" t="s">
        <v>222</v>
      </c>
    </row>
    <row r="2" spans="2:15" ht="12.75">
      <c r="B2" s="1"/>
      <c r="O2">
        <v>4</v>
      </c>
    </row>
    <row r="3" spans="1:15" ht="18">
      <c r="A3" s="201" t="s">
        <v>206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ΑΡΤΟΠΟΙΗΤΙΚΑ!A4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18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49.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8.75" customHeight="1">
      <c r="A11" s="15">
        <v>1</v>
      </c>
      <c r="B11" s="22" t="s">
        <v>275</v>
      </c>
      <c r="C11" s="156"/>
      <c r="D11" s="157"/>
      <c r="E11" s="156"/>
      <c r="F11" s="157"/>
      <c r="G11" s="156">
        <v>1.45</v>
      </c>
      <c r="H11" s="157"/>
      <c r="I11" s="156"/>
      <c r="J11" s="157"/>
      <c r="K11" s="156"/>
      <c r="L11" s="157"/>
      <c r="M11" s="156"/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1.1</v>
      </c>
      <c r="F12" s="157"/>
      <c r="G12" s="156">
        <v>1.1</v>
      </c>
      <c r="H12" s="157"/>
      <c r="I12" s="156">
        <v>1.14</v>
      </c>
      <c r="J12" s="157"/>
      <c r="K12" s="156">
        <v>1.16</v>
      </c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>
        <v>1.5</v>
      </c>
      <c r="F13" s="51"/>
      <c r="G13" s="50"/>
      <c r="H13" s="51"/>
      <c r="I13" s="50">
        <v>1.35</v>
      </c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100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2.22</v>
      </c>
      <c r="L14" s="51"/>
      <c r="M14" s="50">
        <v>2.15</v>
      </c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>
        <v>1.9</v>
      </c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>
        <v>2.62</v>
      </c>
      <c r="D17" s="169"/>
      <c r="E17" s="168"/>
      <c r="F17" s="169"/>
      <c r="G17" s="168"/>
      <c r="H17" s="169"/>
      <c r="I17" s="168">
        <v>2.59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0" t="s">
        <v>207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02"/>
    </row>
    <row r="20" spans="1:15" ht="18">
      <c r="A20" s="218" t="str">
        <f>A4</f>
        <v>ΗΜΕΡΟΜΗΝΙΑ: 29/11/2012</v>
      </c>
      <c r="B20" s="218"/>
      <c r="C20" s="218"/>
      <c r="D20" s="218"/>
      <c r="E20" s="202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192" t="s">
        <v>0</v>
      </c>
      <c r="B22" s="203" t="s">
        <v>1</v>
      </c>
      <c r="C22" s="208" t="s">
        <v>204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8"/>
    </row>
    <row r="23" spans="1:14" ht="16.5" customHeight="1">
      <c r="A23" s="193"/>
      <c r="B23" s="204"/>
      <c r="C23" s="195" t="str">
        <f>ΓΑΛΑΚΤΟΚΟΜΙΚΑ!C7</f>
        <v>ΥΠΕΡΑΓΟΡΑ  ΥK LONDON          (ΛΕΩΦ. ΜΕΣΟΓΗΣ 57, 8020, ΠΑΦΟΣ)</v>
      </c>
      <c r="D23" s="196"/>
      <c r="E23" s="195" t="str">
        <f>ΓΑΛΑΚΤΟΚΟΜΙΚΑ!E7</f>
        <v>ΥΠΕΡΑΓΟΡΑ  ΙΟΡΔΑΝΟΥΣ (ΧΡΙΣΤΟΥ ΚΕΛΗ 8, 8574,ΚΙΣΣΟΝΕΡΓΑ)</v>
      </c>
      <c r="F23" s="196"/>
      <c r="G23" s="195" t="str">
        <f>ΓΑΛΑΚΤΟΚΟΜΙΚΑ!G7</f>
        <v>ΥΠΕΡΑΓΟΡΑ ΘΡΑΣΟΣ (ΑΡΧ.ΜΑΚΑΡΙΟΥ 102, 8200, ΓΕΡΟΣΚΗΠΟΥ</v>
      </c>
      <c r="H23" s="196"/>
      <c r="I23" s="195" t="str">
        <f>ΓΑΛΑΚΤΟΚΟΜΙΚΑ!I7</f>
        <v>ΥΠΕΡΑΓΟΡΑ  ΗΛΙΑΣ (ΛΕΩΦ. ΜΕΣΟΓΗΣ 119, 8020, ΠΑΦΟΣ)</v>
      </c>
      <c r="J23" s="196"/>
      <c r="K23" s="195" t="str">
        <f>ΓΑΛΑΚΤΟΚΟΜΙΚΑ!K7</f>
        <v>ΥΠΕΡΑΓΟΡΑ D.S PAPHOS SUPERMARKET (ΛΕΩΦ.ΝΕΟΦΥΤΟΥ ΝΙΚΟΛΑΪΔΗ 45, 8011 ΠΑΦΟΣ)</v>
      </c>
      <c r="L23" s="196"/>
      <c r="M23" s="195" t="str">
        <f>ΓΑΛΑΚΤΟΚΟΜΙΚΑ!M7</f>
        <v>ΥΠΕΡΑΓΟΡΑ  ΒΛΑΔΙΜΗΡΟΥ (ΛΕΩΦ.ΕΛΛΑΔΟΣ 29, 8020, ΠΑΦΟΣ)</v>
      </c>
      <c r="N23" s="215"/>
    </row>
    <row r="24" spans="1:14" ht="48.75" customHeight="1">
      <c r="A24" s="193"/>
      <c r="B24" s="204"/>
      <c r="C24" s="197"/>
      <c r="D24" s="198"/>
      <c r="E24" s="197"/>
      <c r="F24" s="198"/>
      <c r="G24" s="197"/>
      <c r="H24" s="198"/>
      <c r="I24" s="197"/>
      <c r="J24" s="198"/>
      <c r="K24" s="197"/>
      <c r="L24" s="198"/>
      <c r="M24" s="197"/>
      <c r="N24" s="216"/>
    </row>
    <row r="25" spans="1:14" ht="12.75">
      <c r="A25" s="193"/>
      <c r="B25" s="204"/>
      <c r="C25" s="206" t="s">
        <v>2</v>
      </c>
      <c r="D25" s="207"/>
      <c r="E25" s="206" t="s">
        <v>2</v>
      </c>
      <c r="F25" s="207"/>
      <c r="G25" s="206" t="s">
        <v>2</v>
      </c>
      <c r="H25" s="207"/>
      <c r="I25" s="206" t="s">
        <v>2</v>
      </c>
      <c r="J25" s="207"/>
      <c r="K25" s="206" t="s">
        <v>2</v>
      </c>
      <c r="L25" s="207"/>
      <c r="M25" s="206" t="s">
        <v>2</v>
      </c>
      <c r="N25" s="217"/>
    </row>
    <row r="26" spans="1:14" ht="12.75">
      <c r="A26" s="194"/>
      <c r="B26" s="205"/>
      <c r="C26" s="199" t="s">
        <v>3</v>
      </c>
      <c r="D26" s="200"/>
      <c r="E26" s="199" t="s">
        <v>3</v>
      </c>
      <c r="F26" s="200"/>
      <c r="G26" s="199" t="s">
        <v>3</v>
      </c>
      <c r="H26" s="200"/>
      <c r="I26" s="199" t="s">
        <v>3</v>
      </c>
      <c r="J26" s="200"/>
      <c r="K26" s="199" t="s">
        <v>3</v>
      </c>
      <c r="L26" s="200"/>
      <c r="M26" s="199" t="s">
        <v>3</v>
      </c>
      <c r="N26" s="214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262</v>
      </c>
      <c r="C28" s="156">
        <v>3.55</v>
      </c>
      <c r="D28" s="157"/>
      <c r="E28" s="156">
        <v>3.6</v>
      </c>
      <c r="F28" s="157"/>
      <c r="G28" s="156"/>
      <c r="H28" s="157"/>
      <c r="I28" s="156">
        <v>3.45</v>
      </c>
      <c r="J28" s="157"/>
      <c r="K28" s="156"/>
      <c r="L28" s="157"/>
      <c r="M28" s="156">
        <v>3.1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4.73</v>
      </c>
      <c r="D31" s="157"/>
      <c r="E31" s="156">
        <v>3.85</v>
      </c>
      <c r="F31" s="157"/>
      <c r="G31" s="156">
        <v>4.65</v>
      </c>
      <c r="H31" s="157"/>
      <c r="I31" s="156">
        <v>3.99</v>
      </c>
      <c r="J31" s="157" t="s">
        <v>222</v>
      </c>
      <c r="K31" s="156">
        <v>4.63</v>
      </c>
      <c r="L31" s="157"/>
      <c r="M31" s="156">
        <v>4.45</v>
      </c>
      <c r="N31" s="158"/>
    </row>
    <row r="32" spans="1:14" ht="17.25" customHeight="1">
      <c r="A32" s="62">
        <v>6</v>
      </c>
      <c r="B32" s="73" t="s">
        <v>106</v>
      </c>
      <c r="C32" s="156">
        <v>3.26</v>
      </c>
      <c r="D32" s="157"/>
      <c r="E32" s="156">
        <v>3.25</v>
      </c>
      <c r="F32" s="157"/>
      <c r="G32" s="156">
        <v>3.29</v>
      </c>
      <c r="H32" s="157"/>
      <c r="I32" s="156">
        <v>2.85</v>
      </c>
      <c r="J32" s="157" t="s">
        <v>222</v>
      </c>
      <c r="K32" s="156">
        <v>3.35</v>
      </c>
      <c r="L32" s="157"/>
      <c r="M32" s="156">
        <v>3.48</v>
      </c>
      <c r="N32" s="158"/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>
        <v>8.75</v>
      </c>
      <c r="N33" s="107"/>
    </row>
    <row r="34" spans="1:14" ht="17.25" customHeight="1" thickBot="1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/>
      <c r="L34" s="53"/>
      <c r="M34" s="52"/>
      <c r="N34" s="108"/>
    </row>
    <row r="36" spans="2:14" ht="12.75">
      <c r="B36" s="213" t="s">
        <v>84</v>
      </c>
      <c r="C36" s="213"/>
      <c r="D36" s="213"/>
      <c r="E36" s="213"/>
      <c r="F36" s="213"/>
      <c r="G36" s="213"/>
      <c r="H36" s="213"/>
      <c r="I36" s="213"/>
      <c r="J36" s="213"/>
      <c r="K36" s="39"/>
      <c r="L36" s="39"/>
      <c r="M36" s="202"/>
      <c r="N36" s="202"/>
    </row>
    <row r="37" spans="2:15" ht="12.75">
      <c r="B37" s="211" t="s">
        <v>86</v>
      </c>
      <c r="C37" s="211"/>
      <c r="D37" s="211"/>
      <c r="E37" s="211"/>
      <c r="F37" s="211"/>
      <c r="G37" s="211"/>
      <c r="H37" s="211"/>
      <c r="I37" s="211"/>
      <c r="J37" s="211"/>
      <c r="K37" s="33"/>
      <c r="L37" s="33"/>
      <c r="M37" s="33"/>
      <c r="N37" s="33"/>
      <c r="O37" s="33"/>
    </row>
    <row r="38" spans="2:15" ht="12.75">
      <c r="B38" s="219" t="s">
        <v>82</v>
      </c>
      <c r="C38" s="219"/>
      <c r="D38" s="219"/>
      <c r="E38" s="219"/>
      <c r="F38" s="219"/>
      <c r="G38" s="219"/>
      <c r="H38" s="219"/>
      <c r="I38" s="219"/>
      <c r="J38" s="219"/>
      <c r="K38" s="8"/>
      <c r="L38" s="8"/>
      <c r="M38" s="33"/>
      <c r="N38" s="33"/>
      <c r="O38" s="33"/>
    </row>
    <row r="39" spans="2:14" ht="12.75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02"/>
      <c r="N39" s="202"/>
    </row>
  </sheetData>
  <sheetProtection password="CD07" sheet="1"/>
  <mergeCells count="52">
    <mergeCell ref="B39:N39"/>
    <mergeCell ref="B36:J36"/>
    <mergeCell ref="M36:N36"/>
    <mergeCell ref="B37:J37"/>
    <mergeCell ref="B38:J38"/>
    <mergeCell ref="M26:N26"/>
    <mergeCell ref="C25:D25"/>
    <mergeCell ref="E25:F25"/>
    <mergeCell ref="I25:J25"/>
    <mergeCell ref="K25:L25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SheetLayoutView="70" zoomScalePageLayoutView="0" workbookViewId="0" topLeftCell="A1">
      <selection activeCell="K15" sqref="K15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29/11/2012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  <c r="P6" s="8"/>
      <c r="Q6" s="8"/>
    </row>
    <row r="7" spans="1:14" ht="24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2.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3.34</v>
      </c>
      <c r="F11" s="157"/>
      <c r="G11" s="156">
        <v>3.35</v>
      </c>
      <c r="H11" s="157"/>
      <c r="I11" s="156">
        <v>3.44</v>
      </c>
      <c r="J11" s="157"/>
      <c r="K11" s="156">
        <v>3.38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/>
      <c r="D12" s="157"/>
      <c r="E12" s="156"/>
      <c r="F12" s="157"/>
      <c r="G12" s="156">
        <v>2.47</v>
      </c>
      <c r="H12" s="157"/>
      <c r="I12" s="156">
        <v>2.35</v>
      </c>
      <c r="J12" s="157"/>
      <c r="K12" s="156"/>
      <c r="L12" s="157"/>
      <c r="M12" s="156"/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>
        <v>2.95</v>
      </c>
      <c r="N13" s="158"/>
    </row>
    <row r="14" spans="1:14" ht="16.5" customHeight="1">
      <c r="A14" s="15">
        <v>4</v>
      </c>
      <c r="B14" s="70" t="s">
        <v>115</v>
      </c>
      <c r="C14" s="50">
        <v>2.1</v>
      </c>
      <c r="D14" s="51"/>
      <c r="E14" s="50">
        <v>1.84</v>
      </c>
      <c r="F14" s="51"/>
      <c r="G14" s="50">
        <v>1.85</v>
      </c>
      <c r="H14" s="51"/>
      <c r="I14" s="50"/>
      <c r="J14" s="51"/>
      <c r="K14" s="50"/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16.5" customHeight="1">
      <c r="A16" s="15">
        <v>6</v>
      </c>
      <c r="B16" s="73" t="s">
        <v>113</v>
      </c>
      <c r="C16" s="156">
        <v>3.45</v>
      </c>
      <c r="D16" s="157"/>
      <c r="E16" s="156">
        <v>3.35</v>
      </c>
      <c r="F16" s="157"/>
      <c r="G16" s="156">
        <v>3.49</v>
      </c>
      <c r="H16" s="157"/>
      <c r="I16" s="156">
        <v>3.45</v>
      </c>
      <c r="J16" s="157"/>
      <c r="K16" s="156">
        <v>3.41</v>
      </c>
      <c r="L16" s="157"/>
      <c r="M16" s="156">
        <v>3.25</v>
      </c>
      <c r="N16" s="158"/>
    </row>
    <row r="17" spans="1:14" ht="16.5" customHeight="1">
      <c r="A17" s="15">
        <v>7</v>
      </c>
      <c r="B17" s="59" t="s">
        <v>108</v>
      </c>
      <c r="C17" s="156">
        <v>2.35</v>
      </c>
      <c r="D17" s="157"/>
      <c r="E17" s="156">
        <v>2.3</v>
      </c>
      <c r="F17" s="157"/>
      <c r="G17" s="156">
        <v>2.3</v>
      </c>
      <c r="H17" s="157"/>
      <c r="I17" s="156">
        <v>2.49</v>
      </c>
      <c r="J17" s="157"/>
      <c r="K17" s="156"/>
      <c r="L17" s="157"/>
      <c r="M17" s="156">
        <v>2.3</v>
      </c>
      <c r="N17" s="158"/>
    </row>
    <row r="18" spans="1:14" ht="16.5" customHeight="1">
      <c r="A18" s="15">
        <v>8</v>
      </c>
      <c r="B18" s="59" t="s">
        <v>112</v>
      </c>
      <c r="C18" s="156"/>
      <c r="D18" s="157"/>
      <c r="E18" s="156">
        <v>3.59</v>
      </c>
      <c r="F18" s="157"/>
      <c r="G18" s="156">
        <v>3.78</v>
      </c>
      <c r="H18" s="157"/>
      <c r="I18" s="156">
        <v>3.95</v>
      </c>
      <c r="J18" s="157"/>
      <c r="K18" s="156"/>
      <c r="L18" s="157"/>
      <c r="M18" s="156">
        <v>3.4</v>
      </c>
      <c r="N18" s="158"/>
    </row>
    <row r="19" spans="1:14" ht="16.5" customHeight="1">
      <c r="A19" s="15">
        <v>9</v>
      </c>
      <c r="B19" s="59" t="s">
        <v>111</v>
      </c>
      <c r="C19" s="156"/>
      <c r="D19" s="157"/>
      <c r="E19" s="156">
        <v>3.71</v>
      </c>
      <c r="F19" s="157"/>
      <c r="G19" s="156"/>
      <c r="H19" s="157"/>
      <c r="I19" s="156">
        <v>3.75</v>
      </c>
      <c r="J19" s="157"/>
      <c r="K19" s="156">
        <v>4.1</v>
      </c>
      <c r="L19" s="157"/>
      <c r="M19" s="156">
        <v>3.7</v>
      </c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29/11/2012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192" t="s">
        <v>0</v>
      </c>
      <c r="B27" s="203" t="s">
        <v>1</v>
      </c>
      <c r="C27" s="208" t="s">
        <v>204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10"/>
      <c r="O27" s="8"/>
      <c r="P27" s="8"/>
      <c r="Q27" s="8"/>
    </row>
    <row r="28" spans="1:14" ht="19.5" customHeight="1">
      <c r="A28" s="193"/>
      <c r="B28" s="204"/>
      <c r="C28" s="195" t="str">
        <f>ΓΑΛΑΚΤΟΚΟΜΙΚΑ!C7</f>
        <v>ΥΠΕΡΑΓΟΡΑ  ΥK LONDON          (ΛΕΩΦ. ΜΕΣΟΓΗΣ 57, 8020, ΠΑΦΟΣ)</v>
      </c>
      <c r="D28" s="196"/>
      <c r="E28" s="195" t="str">
        <f>ΓΑΛΑΚΤΟΚΟΜΙΚΑ!E7</f>
        <v>ΥΠΕΡΑΓΟΡΑ  ΙΟΡΔΑΝΟΥΣ (ΧΡΙΣΤΟΥ ΚΕΛΗ 8, 8574,ΚΙΣΣΟΝΕΡΓΑ)</v>
      </c>
      <c r="F28" s="196"/>
      <c r="G28" s="195" t="str">
        <f>ΓΑΛΑΚΤΟΚΟΜΙΚΑ!G7</f>
        <v>ΥΠΕΡΑΓΟΡΑ ΘΡΑΣΟΣ (ΑΡΧ.ΜΑΚΑΡΙΟΥ 102, 8200, ΓΕΡΟΣΚΗΠΟΥ</v>
      </c>
      <c r="H28" s="196"/>
      <c r="I28" s="195" t="str">
        <f>ΓΑΛΑΚΤΟΚΟΜΙΚΑ!I7</f>
        <v>ΥΠΕΡΑΓΟΡΑ  ΗΛΙΑΣ (ΛΕΩΦ. ΜΕΣΟΓΗΣ 119, 8020, ΠΑΦΟΣ)</v>
      </c>
      <c r="J28" s="196"/>
      <c r="K28" s="195" t="str">
        <f>ΓΑΛΑΚΤΟΚΟΜΙΚΑ!K7</f>
        <v>ΥΠΕΡΑΓΟΡΑ D.S PAPHOS SUPERMARKET (ΛΕΩΦ.ΝΕΟΦΥΤΟΥ ΝΙΚΟΛΑΪΔΗ 45, 8011 ΠΑΦΟΣ)</v>
      </c>
      <c r="L28" s="196"/>
      <c r="M28" s="195" t="str">
        <f>ΓΑΛΑΚΤΟΚΟΜΙΚΑ!M7</f>
        <v>ΥΠΕΡΑΓΟΡΑ  ΒΛΑΔΙΜΗΡΟΥ (ΛΕΩΦ.ΕΛΛΑΔΟΣ 29, 8020, ΠΑΦΟΣ)</v>
      </c>
      <c r="N28" s="215"/>
    </row>
    <row r="29" spans="1:14" ht="51.75" customHeight="1">
      <c r="A29" s="193"/>
      <c r="B29" s="204"/>
      <c r="C29" s="197"/>
      <c r="D29" s="198"/>
      <c r="E29" s="197"/>
      <c r="F29" s="198"/>
      <c r="G29" s="197"/>
      <c r="H29" s="198"/>
      <c r="I29" s="197"/>
      <c r="J29" s="198"/>
      <c r="K29" s="197"/>
      <c r="L29" s="198"/>
      <c r="M29" s="197"/>
      <c r="N29" s="216"/>
    </row>
    <row r="30" spans="1:14" ht="12.75">
      <c r="A30" s="193"/>
      <c r="B30" s="204"/>
      <c r="C30" s="206" t="s">
        <v>2</v>
      </c>
      <c r="D30" s="207"/>
      <c r="E30" s="206" t="s">
        <v>2</v>
      </c>
      <c r="F30" s="207"/>
      <c r="G30" s="206" t="s">
        <v>2</v>
      </c>
      <c r="H30" s="207"/>
      <c r="I30" s="206" t="s">
        <v>2</v>
      </c>
      <c r="J30" s="207"/>
      <c r="K30" s="206" t="s">
        <v>2</v>
      </c>
      <c r="L30" s="207"/>
      <c r="M30" s="206" t="s">
        <v>2</v>
      </c>
      <c r="N30" s="217"/>
    </row>
    <row r="31" spans="1:14" ht="12.75">
      <c r="A31" s="194"/>
      <c r="B31" s="205"/>
      <c r="C31" s="199" t="s">
        <v>3</v>
      </c>
      <c r="D31" s="200"/>
      <c r="E31" s="199" t="s">
        <v>3</v>
      </c>
      <c r="F31" s="200"/>
      <c r="G31" s="199" t="s">
        <v>3</v>
      </c>
      <c r="H31" s="200"/>
      <c r="I31" s="199" t="s">
        <v>3</v>
      </c>
      <c r="J31" s="200"/>
      <c r="K31" s="199" t="s">
        <v>3</v>
      </c>
      <c r="L31" s="200"/>
      <c r="M31" s="199" t="s">
        <v>3</v>
      </c>
      <c r="N31" s="214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>
        <v>6.39</v>
      </c>
      <c r="L32" s="157"/>
      <c r="M32" s="156">
        <v>6.3</v>
      </c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>
        <v>4.85</v>
      </c>
      <c r="J33" s="157"/>
      <c r="K33" s="156"/>
      <c r="L33" s="157"/>
      <c r="M33" s="156">
        <v>4.5</v>
      </c>
      <c r="N33" s="158"/>
    </row>
    <row r="34" spans="1:14" ht="21.75" customHeight="1">
      <c r="A34" s="15">
        <v>3</v>
      </c>
      <c r="B34" s="59" t="s">
        <v>120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>
        <v>6.81</v>
      </c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/>
      <c r="D37" s="51"/>
      <c r="E37" s="50"/>
      <c r="F37" s="51"/>
      <c r="G37" s="50">
        <v>2.89</v>
      </c>
      <c r="H37" s="51"/>
      <c r="I37" s="50"/>
      <c r="J37" s="51"/>
      <c r="K37" s="50">
        <v>4.19</v>
      </c>
      <c r="L37" s="51"/>
      <c r="M37" s="50">
        <v>2.85</v>
      </c>
      <c r="N37" s="106"/>
    </row>
    <row r="38" spans="1:14" ht="21.75" customHeight="1">
      <c r="A38" s="15">
        <v>7</v>
      </c>
      <c r="B38" s="59" t="s">
        <v>308</v>
      </c>
      <c r="C38" s="50"/>
      <c r="D38" s="51"/>
      <c r="E38" s="50">
        <v>6.4</v>
      </c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5.99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6.1</v>
      </c>
      <c r="H39" s="157"/>
      <c r="I39" s="156"/>
      <c r="J39" s="157"/>
      <c r="K39" s="156">
        <v>6.5</v>
      </c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>
        <v>8.95</v>
      </c>
      <c r="D40" s="157"/>
      <c r="E40" s="156"/>
      <c r="F40" s="157"/>
      <c r="G40" s="156">
        <v>8.65</v>
      </c>
      <c r="H40" s="157"/>
      <c r="I40" s="156"/>
      <c r="J40" s="157"/>
      <c r="K40" s="156"/>
      <c r="L40" s="157"/>
      <c r="M40" s="156">
        <v>8.3</v>
      </c>
      <c r="N40" s="158"/>
    </row>
    <row r="41" spans="1:14" ht="21.75" customHeight="1" thickBot="1">
      <c r="A41" s="91">
        <v>10</v>
      </c>
      <c r="B41" s="92" t="s">
        <v>126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A27:A31"/>
    <mergeCell ref="B27:B31"/>
    <mergeCell ref="E9:F9"/>
    <mergeCell ref="M31:N31"/>
    <mergeCell ref="E30:F30"/>
    <mergeCell ref="C31:D31"/>
    <mergeCell ref="C30:D30"/>
    <mergeCell ref="C28:D29"/>
    <mergeCell ref="E28:F29"/>
    <mergeCell ref="E31:F31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I30:J30"/>
    <mergeCell ref="I7:J8"/>
    <mergeCell ref="G10:H10"/>
    <mergeCell ref="K7:L8"/>
    <mergeCell ref="K30:L30"/>
    <mergeCell ref="G30:H30"/>
    <mergeCell ref="K31:L31"/>
    <mergeCell ref="I10:J10"/>
    <mergeCell ref="G31:H31"/>
    <mergeCell ref="I31:J31"/>
    <mergeCell ref="E7:F8"/>
    <mergeCell ref="G28:H29"/>
    <mergeCell ref="C27:N27"/>
    <mergeCell ref="K28:L29"/>
    <mergeCell ref="M28:N29"/>
    <mergeCell ref="G7:H8"/>
    <mergeCell ref="E10:F10"/>
    <mergeCell ref="C9:D9"/>
    <mergeCell ref="M10:N10"/>
    <mergeCell ref="K10:L10"/>
    <mergeCell ref="M30:N30"/>
    <mergeCell ref="I28:J2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PageLayoutView="0" workbookViewId="0" topLeftCell="A1">
      <selection activeCell="E15" sqref="E15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189" t="str">
        <f>'ΑΛΑΝΤ ΠΑΡΑΓ ΚΡΕΑ ΕΛΑΙ ΣΠΟΡ'!B1</f>
        <v>Αρ. Φακ. 13.27.31/8</v>
      </c>
      <c r="B1" s="189"/>
      <c r="AA1" s="152" t="s">
        <v>222</v>
      </c>
    </row>
    <row r="2" spans="2:15" ht="12.75">
      <c r="B2" s="1"/>
      <c r="O2">
        <v>6</v>
      </c>
    </row>
    <row r="3" spans="1:15" ht="18">
      <c r="A3" s="201" t="s">
        <v>210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'ΑΛΑΝΤ ΠΑΡΑΓ ΚΡΕΑ ΕΛΑΙ ΣΠΟΡ'!A4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8.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1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8" customHeight="1">
      <c r="A11" s="15">
        <v>1</v>
      </c>
      <c r="B11" s="59" t="s">
        <v>133</v>
      </c>
      <c r="C11" s="156">
        <v>2.65</v>
      </c>
      <c r="D11" s="157"/>
      <c r="E11" s="156">
        <v>2.55</v>
      </c>
      <c r="F11" s="157"/>
      <c r="G11" s="156">
        <v>2.55</v>
      </c>
      <c r="H11" s="157"/>
      <c r="I11" s="156">
        <v>2.49</v>
      </c>
      <c r="J11" s="157"/>
      <c r="K11" s="156">
        <v>2.6</v>
      </c>
      <c r="L11" s="157"/>
      <c r="M11" s="156">
        <v>2.5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/>
      <c r="F12" s="157"/>
      <c r="G12" s="156">
        <v>2.3</v>
      </c>
      <c r="H12" s="157"/>
      <c r="I12" s="156">
        <v>2.39</v>
      </c>
      <c r="J12" s="157"/>
      <c r="K12" s="156"/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3.7</v>
      </c>
      <c r="D13" s="157"/>
      <c r="E13" s="156">
        <v>2.88</v>
      </c>
      <c r="F13" s="157" t="s">
        <v>222</v>
      </c>
      <c r="G13" s="156">
        <v>2.85</v>
      </c>
      <c r="H13" s="157"/>
      <c r="I13" s="156">
        <v>2.89</v>
      </c>
      <c r="J13" s="157" t="s">
        <v>222</v>
      </c>
      <c r="K13" s="156">
        <v>3.61</v>
      </c>
      <c r="L13" s="157"/>
      <c r="M13" s="156">
        <v>3.25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130</v>
      </c>
      <c r="C15" s="156"/>
      <c r="D15" s="157"/>
      <c r="E15" s="156">
        <v>4.2</v>
      </c>
      <c r="F15" s="157"/>
      <c r="G15" s="156">
        <v>4.45</v>
      </c>
      <c r="H15" s="157"/>
      <c r="I15" s="156">
        <v>4.15</v>
      </c>
      <c r="J15" s="157"/>
      <c r="K15" s="156">
        <v>4.5</v>
      </c>
      <c r="L15" s="157"/>
      <c r="M15" s="156">
        <v>3.5</v>
      </c>
      <c r="N15" s="158" t="s">
        <v>222</v>
      </c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>
        <v>2.2</v>
      </c>
      <c r="F16" s="157"/>
      <c r="G16" s="156">
        <v>2.3</v>
      </c>
      <c r="H16" s="157"/>
      <c r="I16" s="156">
        <v>2.3</v>
      </c>
      <c r="J16" s="157"/>
      <c r="K16" s="156"/>
      <c r="L16" s="157"/>
      <c r="M16" s="156">
        <v>1.9</v>
      </c>
      <c r="N16" s="158"/>
    </row>
    <row r="17" spans="1:14" ht="18" customHeight="1">
      <c r="A17" s="15">
        <v>7</v>
      </c>
      <c r="B17" s="70" t="s">
        <v>135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2.78</v>
      </c>
      <c r="J18" s="51"/>
      <c r="K18" s="50"/>
      <c r="L18" s="51"/>
      <c r="M18" s="50">
        <v>1.95</v>
      </c>
      <c r="N18" s="106"/>
    </row>
    <row r="19" spans="1:14" ht="18" customHeight="1">
      <c r="A19" s="15">
        <v>9</v>
      </c>
      <c r="B19" s="60" t="s">
        <v>33</v>
      </c>
      <c r="C19" s="156">
        <v>1.42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>
        <v>1.52</v>
      </c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1.68</v>
      </c>
      <c r="D20" s="157"/>
      <c r="E20" s="156"/>
      <c r="F20" s="157"/>
      <c r="G20" s="156">
        <v>1.65</v>
      </c>
      <c r="H20" s="157"/>
      <c r="I20" s="156">
        <v>1.75</v>
      </c>
      <c r="J20" s="157"/>
      <c r="K20" s="156"/>
      <c r="L20" s="157"/>
      <c r="M20" s="156">
        <v>1.5</v>
      </c>
      <c r="N20" s="158"/>
    </row>
    <row r="21" spans="1:14" ht="18" customHeight="1">
      <c r="A21" s="15">
        <v>11</v>
      </c>
      <c r="B21" s="60" t="s">
        <v>34</v>
      </c>
      <c r="C21" s="156">
        <v>1.6</v>
      </c>
      <c r="D21" s="157"/>
      <c r="E21" s="156"/>
      <c r="F21" s="157"/>
      <c r="G21" s="156">
        <v>1.55</v>
      </c>
      <c r="H21" s="157"/>
      <c r="I21" s="156"/>
      <c r="J21" s="157"/>
      <c r="K21" s="156"/>
      <c r="L21" s="157"/>
      <c r="M21" s="156"/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1.26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66</v>
      </c>
      <c r="C23" s="48">
        <v>1.1</v>
      </c>
      <c r="D23" s="49"/>
      <c r="E23" s="48">
        <v>1.15</v>
      </c>
      <c r="F23" s="49"/>
      <c r="G23" s="48">
        <v>0.95</v>
      </c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1.49</v>
      </c>
      <c r="H24" s="169"/>
      <c r="I24" s="168">
        <v>1.35</v>
      </c>
      <c r="J24" s="169"/>
      <c r="K24" s="168">
        <v>1.35</v>
      </c>
      <c r="L24" s="169"/>
      <c r="M24" s="168">
        <v>1.35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1" t="s">
        <v>211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</row>
    <row r="27" spans="1:15" ht="18">
      <c r="A27" s="218" t="str">
        <f>'ΑΛΑΝΤ ΠΑΡΑΓ ΚΡΕΑ ΕΛΑΙ ΣΠΟΡ'!A25</f>
        <v>ΗΜΕΡΟΜΗΝΙΑ: 29/11/2012</v>
      </c>
      <c r="B27" s="218"/>
      <c r="C27" s="218"/>
      <c r="D27" s="218"/>
      <c r="E27" s="202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192" t="s">
        <v>0</v>
      </c>
      <c r="B29" s="203" t="s">
        <v>1</v>
      </c>
      <c r="C29" s="208" t="s">
        <v>204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0"/>
      <c r="O29" s="8"/>
    </row>
    <row r="30" spans="1:14" ht="34.5" customHeight="1">
      <c r="A30" s="193"/>
      <c r="B30" s="204"/>
      <c r="C30" s="195" t="str">
        <f>ΓΑΛΑΚΤΟΚΟΜΙΚΑ!C7</f>
        <v>ΥΠΕΡΑΓΟΡΑ  ΥK LONDON          (ΛΕΩΦ. ΜΕΣΟΓΗΣ 57, 8020, ΠΑΦΟΣ)</v>
      </c>
      <c r="D30" s="196"/>
      <c r="E30" s="195" t="str">
        <f>ΓΑΛΑΚΤΟΚΟΜΙΚΑ!E7</f>
        <v>ΥΠΕΡΑΓΟΡΑ  ΙΟΡΔΑΝΟΥΣ (ΧΡΙΣΤΟΥ ΚΕΛΗ 8, 8574,ΚΙΣΣΟΝΕΡΓΑ)</v>
      </c>
      <c r="F30" s="196"/>
      <c r="G30" s="195" t="str">
        <f>ΓΑΛΑΚΤΟΚΟΜΙΚΑ!G7</f>
        <v>ΥΠΕΡΑΓΟΡΑ ΘΡΑΣΟΣ (ΑΡΧ.ΜΑΚΑΡΙΟΥ 102, 8200, ΓΕΡΟΣΚΗΠΟΥ</v>
      </c>
      <c r="H30" s="196"/>
      <c r="I30" s="195" t="str">
        <f>ΓΑΛΑΚΤΟΚΟΜΙΚΑ!I7</f>
        <v>ΥΠΕΡΑΓΟΡΑ  ΗΛΙΑΣ (ΛΕΩΦ. ΜΕΣΟΓΗΣ 119, 8020, ΠΑΦΟΣ)</v>
      </c>
      <c r="J30" s="196"/>
      <c r="K30" s="195" t="str">
        <f>ΓΑΛΑΚΤΟΚΟΜΙΚΑ!K7</f>
        <v>ΥΠΕΡΑΓΟΡΑ D.S PAPHOS SUPERMARKET (ΛΕΩΦ.ΝΕΟΦΥΤΟΥ ΝΙΚΟΛΑΪΔΗ 45, 8011 ΠΑΦΟΣ)</v>
      </c>
      <c r="L30" s="196"/>
      <c r="M30" s="195" t="str">
        <f>ΓΑΛΑΚΤΟΚΟΜΙΚΑ!M7</f>
        <v>ΥΠΕΡΑΓΟΡΑ  ΒΛΑΔΙΜΗΡΟΥ (ΛΕΩΦ.ΕΛΛΑΔΟΣ 29, 8020, ΠΑΦΟΣ)</v>
      </c>
      <c r="N30" s="215"/>
    </row>
    <row r="31" spans="1:14" ht="46.5" customHeight="1">
      <c r="A31" s="193"/>
      <c r="B31" s="204"/>
      <c r="C31" s="197"/>
      <c r="D31" s="198"/>
      <c r="E31" s="197"/>
      <c r="F31" s="198"/>
      <c r="G31" s="197"/>
      <c r="H31" s="198"/>
      <c r="I31" s="197"/>
      <c r="J31" s="198"/>
      <c r="K31" s="197"/>
      <c r="L31" s="198"/>
      <c r="M31" s="197"/>
      <c r="N31" s="216"/>
    </row>
    <row r="32" spans="1:14" ht="12.75">
      <c r="A32" s="193"/>
      <c r="B32" s="204"/>
      <c r="C32" s="206" t="s">
        <v>2</v>
      </c>
      <c r="D32" s="207"/>
      <c r="E32" s="206" t="s">
        <v>2</v>
      </c>
      <c r="F32" s="207"/>
      <c r="G32" s="206" t="s">
        <v>2</v>
      </c>
      <c r="H32" s="207"/>
      <c r="I32" s="206" t="s">
        <v>2</v>
      </c>
      <c r="J32" s="207"/>
      <c r="K32" s="206" t="s">
        <v>2</v>
      </c>
      <c r="L32" s="207"/>
      <c r="M32" s="206" t="s">
        <v>2</v>
      </c>
      <c r="N32" s="217"/>
    </row>
    <row r="33" spans="1:14" ht="12.75">
      <c r="A33" s="194"/>
      <c r="B33" s="205"/>
      <c r="C33" s="199" t="s">
        <v>3</v>
      </c>
      <c r="D33" s="200"/>
      <c r="E33" s="199" t="s">
        <v>3</v>
      </c>
      <c r="F33" s="200"/>
      <c r="G33" s="199" t="s">
        <v>3</v>
      </c>
      <c r="H33" s="200"/>
      <c r="I33" s="199" t="s">
        <v>3</v>
      </c>
      <c r="J33" s="200"/>
      <c r="K33" s="199" t="s">
        <v>3</v>
      </c>
      <c r="L33" s="200"/>
      <c r="M33" s="199" t="s">
        <v>3</v>
      </c>
      <c r="N33" s="214"/>
    </row>
    <row r="34" spans="1:14" ht="20.25" customHeight="1">
      <c r="A34" s="15">
        <v>1</v>
      </c>
      <c r="B34" s="14" t="s">
        <v>11</v>
      </c>
      <c r="C34" s="156"/>
      <c r="D34" s="157"/>
      <c r="E34" s="156"/>
      <c r="F34" s="157"/>
      <c r="G34" s="156">
        <v>4.29</v>
      </c>
      <c r="H34" s="157" t="s">
        <v>222</v>
      </c>
      <c r="I34" s="156">
        <v>7.11</v>
      </c>
      <c r="J34" s="157"/>
      <c r="K34" s="156">
        <v>7.7</v>
      </c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5.98</v>
      </c>
      <c r="D35" s="157" t="s">
        <v>222</v>
      </c>
      <c r="E35" s="156">
        <v>7.2</v>
      </c>
      <c r="F35" s="157"/>
      <c r="G35" s="156">
        <v>6.36</v>
      </c>
      <c r="H35" s="157" t="s">
        <v>222</v>
      </c>
      <c r="I35" s="156">
        <v>6.81</v>
      </c>
      <c r="J35" s="157"/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>
        <v>5.2</v>
      </c>
      <c r="H36" s="157" t="s">
        <v>222</v>
      </c>
      <c r="I36" s="156">
        <v>6.6</v>
      </c>
      <c r="J36" s="157"/>
      <c r="K36" s="156"/>
      <c r="L36" s="157"/>
      <c r="M36" s="156">
        <v>5.35</v>
      </c>
      <c r="N36" s="158"/>
    </row>
    <row r="37" spans="1:14" ht="20.25" customHeight="1">
      <c r="A37" s="15">
        <v>4</v>
      </c>
      <c r="B37" s="133" t="s">
        <v>277</v>
      </c>
      <c r="C37" s="50">
        <v>4.3</v>
      </c>
      <c r="D37" s="51" t="s">
        <v>222</v>
      </c>
      <c r="E37" s="50">
        <v>4.99</v>
      </c>
      <c r="F37" s="51"/>
      <c r="G37" s="50">
        <v>3.61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>
        <v>4.45</v>
      </c>
      <c r="H38" s="51" t="s">
        <v>222</v>
      </c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10.5</v>
      </c>
      <c r="D39" s="157"/>
      <c r="E39" s="156"/>
      <c r="F39" s="157"/>
      <c r="G39" s="156">
        <v>10.1</v>
      </c>
      <c r="H39" s="157"/>
      <c r="I39" s="156">
        <v>10.35</v>
      </c>
      <c r="J39" s="157"/>
      <c r="K39" s="156">
        <v>10.37</v>
      </c>
      <c r="L39" s="157"/>
      <c r="M39" s="156">
        <v>10.45</v>
      </c>
      <c r="N39" s="158"/>
    </row>
    <row r="40" spans="1:14" ht="20.25" customHeight="1">
      <c r="A40" s="15">
        <v>7</v>
      </c>
      <c r="B40" s="13" t="s">
        <v>54</v>
      </c>
      <c r="C40" s="156">
        <v>3.35</v>
      </c>
      <c r="D40" s="157"/>
      <c r="E40" s="156">
        <v>3</v>
      </c>
      <c r="F40" s="157"/>
      <c r="G40" s="156">
        <v>3.35</v>
      </c>
      <c r="H40" s="157"/>
      <c r="I40" s="156">
        <v>3.15</v>
      </c>
      <c r="J40" s="157"/>
      <c r="K40" s="156">
        <v>3.11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</v>
      </c>
      <c r="F41" s="157"/>
      <c r="G41" s="156">
        <v>4.3</v>
      </c>
      <c r="H41" s="157"/>
      <c r="I41" s="156">
        <v>4.43</v>
      </c>
      <c r="J41" s="157"/>
      <c r="K41" s="156">
        <v>4.48</v>
      </c>
      <c r="L41" s="157"/>
      <c r="M41" s="156">
        <v>4.35</v>
      </c>
      <c r="N41" s="158"/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>
        <v>5.45</v>
      </c>
      <c r="H42" s="157"/>
      <c r="I42" s="156"/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8.12</v>
      </c>
      <c r="D43" s="157"/>
      <c r="E43" s="156">
        <v>9.15</v>
      </c>
      <c r="F43" s="157"/>
      <c r="G43" s="156">
        <v>9.3</v>
      </c>
      <c r="H43" s="157"/>
      <c r="I43" s="156">
        <v>9.11</v>
      </c>
      <c r="J43" s="157"/>
      <c r="K43" s="156">
        <v>7.68</v>
      </c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>
        <v>6.85</v>
      </c>
      <c r="D44" s="157"/>
      <c r="E44" s="156"/>
      <c r="F44" s="157"/>
      <c r="G44" s="156">
        <v>6.75</v>
      </c>
      <c r="H44" s="157"/>
      <c r="I44" s="156"/>
      <c r="J44" s="157"/>
      <c r="K44" s="156">
        <v>6.98</v>
      </c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/>
      <c r="D45" s="169"/>
      <c r="E45" s="168">
        <v>7.25</v>
      </c>
      <c r="F45" s="169"/>
      <c r="G45" s="168"/>
      <c r="H45" s="169"/>
      <c r="I45" s="168">
        <v>6.4</v>
      </c>
      <c r="J45" s="169"/>
      <c r="K45" s="168">
        <v>7.7</v>
      </c>
      <c r="L45" s="169"/>
      <c r="M45" s="168">
        <v>6.9</v>
      </c>
      <c r="N45" s="170"/>
    </row>
    <row r="46" ht="12.75">
      <c r="A46"/>
    </row>
    <row r="47" spans="2:14" ht="12.75">
      <c r="B47" s="213" t="s">
        <v>84</v>
      </c>
      <c r="C47" s="213"/>
      <c r="D47" s="213"/>
      <c r="E47" s="213"/>
      <c r="F47" s="213"/>
      <c r="G47" s="213"/>
      <c r="H47" s="213"/>
      <c r="I47" s="213"/>
      <c r="J47" s="213"/>
      <c r="K47" s="202" t="s">
        <v>85</v>
      </c>
      <c r="L47" s="202"/>
      <c r="M47" s="39"/>
      <c r="N47" s="39"/>
    </row>
    <row r="48" spans="2:15" ht="12.75">
      <c r="B48" s="211" t="s">
        <v>86</v>
      </c>
      <c r="C48" s="211"/>
      <c r="D48" s="211"/>
      <c r="E48" s="211"/>
      <c r="F48" s="211"/>
      <c r="G48" s="211"/>
      <c r="H48" s="211"/>
      <c r="I48" s="211"/>
      <c r="J48" s="211"/>
      <c r="K48" s="33"/>
      <c r="L48" s="33"/>
      <c r="M48" s="33"/>
      <c r="N48" s="33"/>
      <c r="O48" s="33"/>
    </row>
    <row r="49" spans="2:15" ht="12.75">
      <c r="B49" s="219" t="s">
        <v>82</v>
      </c>
      <c r="C49" s="219"/>
      <c r="D49" s="219"/>
      <c r="E49" s="219"/>
      <c r="F49" s="219"/>
      <c r="G49" s="219"/>
      <c r="H49" s="219"/>
      <c r="I49" s="219"/>
      <c r="J49" s="219"/>
      <c r="K49" s="8"/>
      <c r="L49" s="8"/>
      <c r="M49" s="33"/>
      <c r="N49" s="33"/>
      <c r="O49" s="33"/>
    </row>
  </sheetData>
  <sheetProtection password="CD07" sheet="1"/>
  <mergeCells count="51">
    <mergeCell ref="A26:O26"/>
    <mergeCell ref="A27:E27"/>
    <mergeCell ref="M10:N10"/>
    <mergeCell ref="C10:D10"/>
    <mergeCell ref="I10:J10"/>
    <mergeCell ref="K10:L10"/>
    <mergeCell ref="G10:H10"/>
    <mergeCell ref="K30:L31"/>
    <mergeCell ref="B49:J49"/>
    <mergeCell ref="E33:F33"/>
    <mergeCell ref="B47:J47"/>
    <mergeCell ref="G33:H33"/>
    <mergeCell ref="I33:J33"/>
    <mergeCell ref="C33:D33"/>
    <mergeCell ref="B48:J48"/>
    <mergeCell ref="K47:L47"/>
    <mergeCell ref="G32:H32"/>
    <mergeCell ref="I32:J32"/>
    <mergeCell ref="K32:L32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I30:J31"/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E19" sqref="E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89" t="str">
        <f>'ΚΑΦ ΤΣ ΖΑΧ ΟΙΝ ΠΟΤ'!A1:B1</f>
        <v>Αρ. Φακ. 13.27.31/8</v>
      </c>
      <c r="B1" s="189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01" t="s">
        <v>212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'ΚΑΦ ΤΣ ΖΑΧ ΟΙΝ ΠΟΤ'!A4:F4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7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1.7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4.49</v>
      </c>
      <c r="H11" s="157"/>
      <c r="I11" s="156">
        <v>4.69</v>
      </c>
      <c r="J11" s="154"/>
      <c r="K11" s="156">
        <v>4.94</v>
      </c>
      <c r="L11" s="157"/>
      <c r="M11" s="156">
        <v>4.75</v>
      </c>
      <c r="N11" s="158"/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4.68</v>
      </c>
      <c r="H12" s="157"/>
      <c r="I12" s="156">
        <v>4.53</v>
      </c>
      <c r="J12" s="157"/>
      <c r="K12" s="156">
        <v>4.55</v>
      </c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4.68</v>
      </c>
      <c r="H13" s="157"/>
      <c r="I13" s="156">
        <v>4.06</v>
      </c>
      <c r="J13" s="157"/>
      <c r="K13" s="156">
        <v>4.55</v>
      </c>
      <c r="L13" s="157"/>
      <c r="M13" s="156">
        <v>4.75</v>
      </c>
      <c r="N13" s="158"/>
    </row>
    <row r="14" spans="1:14" s="21" customFormat="1" ht="14.25" customHeight="1">
      <c r="A14" s="19">
        <v>4</v>
      </c>
      <c r="B14" s="61" t="s">
        <v>226</v>
      </c>
      <c r="C14" s="156">
        <v>3.76</v>
      </c>
      <c r="D14" s="157"/>
      <c r="E14" s="156">
        <v>3.8</v>
      </c>
      <c r="F14" s="157"/>
      <c r="G14" s="156">
        <v>3.7</v>
      </c>
      <c r="H14" s="157"/>
      <c r="I14" s="156">
        <v>3.14</v>
      </c>
      <c r="J14" s="157"/>
      <c r="K14" s="156">
        <v>3.82</v>
      </c>
      <c r="L14" s="157"/>
      <c r="M14" s="50">
        <v>3.5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1.48</v>
      </c>
      <c r="F15" s="51"/>
      <c r="G15" s="50">
        <v>1.35</v>
      </c>
      <c r="H15" s="51"/>
      <c r="I15" s="50"/>
      <c r="J15" s="51"/>
      <c r="K15" s="50">
        <v>1.57</v>
      </c>
      <c r="L15" s="51"/>
      <c r="M15" s="50">
        <v>0.75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1.62</v>
      </c>
      <c r="D18" s="157"/>
      <c r="E18" s="156">
        <v>1.2</v>
      </c>
      <c r="F18" s="157" t="s">
        <v>222</v>
      </c>
      <c r="G18" s="156">
        <v>1.53</v>
      </c>
      <c r="H18" s="157"/>
      <c r="I18" s="156">
        <v>1.39</v>
      </c>
      <c r="J18" s="157"/>
      <c r="K18" s="156">
        <v>1.61</v>
      </c>
      <c r="L18" s="157"/>
      <c r="M18" s="156">
        <v>1.2</v>
      </c>
      <c r="N18" s="158"/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1.66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138</v>
      </c>
      <c r="C20" s="156">
        <v>1.59</v>
      </c>
      <c r="D20" s="157"/>
      <c r="E20" s="156">
        <v>1.75</v>
      </c>
      <c r="F20" s="157"/>
      <c r="G20" s="156">
        <v>1.5</v>
      </c>
      <c r="H20" s="157"/>
      <c r="I20" s="156">
        <v>1.35</v>
      </c>
      <c r="J20" s="157"/>
      <c r="K20" s="156">
        <v>1.53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5.3</v>
      </c>
      <c r="D21" s="157"/>
      <c r="E21" s="156">
        <v>5.2</v>
      </c>
      <c r="F21" s="157"/>
      <c r="G21" s="156">
        <v>4.85</v>
      </c>
      <c r="H21" s="157"/>
      <c r="I21" s="156">
        <v>3.99</v>
      </c>
      <c r="J21" s="157" t="s">
        <v>222</v>
      </c>
      <c r="K21" s="156">
        <v>5.55</v>
      </c>
      <c r="L21" s="157"/>
      <c r="M21" s="156">
        <v>4.9</v>
      </c>
      <c r="N21" s="158"/>
    </row>
    <row r="22" spans="1:14" s="21" customFormat="1" ht="14.25" customHeight="1">
      <c r="A22" s="19">
        <v>12</v>
      </c>
      <c r="B22" s="18" t="s">
        <v>44</v>
      </c>
      <c r="C22" s="156">
        <v>4.94</v>
      </c>
      <c r="D22" s="157"/>
      <c r="E22" s="156">
        <v>4.8</v>
      </c>
      <c r="F22" s="157"/>
      <c r="G22" s="156">
        <v>4.99</v>
      </c>
      <c r="H22" s="157"/>
      <c r="I22" s="156">
        <v>4.75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1.89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>
        <v>2.3</v>
      </c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4.25" customHeight="1">
      <c r="A25" s="19">
        <v>15</v>
      </c>
      <c r="B25" s="18" t="s">
        <v>16</v>
      </c>
      <c r="C25" s="156">
        <v>2.2</v>
      </c>
      <c r="D25" s="157"/>
      <c r="E25" s="156">
        <v>2.1</v>
      </c>
      <c r="F25" s="157"/>
      <c r="G25" s="156">
        <v>1.99</v>
      </c>
      <c r="H25" s="157"/>
      <c r="I25" s="156">
        <v>1.99</v>
      </c>
      <c r="J25" s="157"/>
      <c r="K25" s="156"/>
      <c r="L25" s="157"/>
      <c r="M25" s="156">
        <v>2</v>
      </c>
      <c r="N25" s="158"/>
    </row>
    <row r="26" spans="1:14" s="21" customFormat="1" ht="14.25" customHeight="1">
      <c r="A26" s="19">
        <v>16</v>
      </c>
      <c r="B26" s="18" t="s">
        <v>59</v>
      </c>
      <c r="C26" s="156">
        <v>0.71</v>
      </c>
      <c r="D26" s="157"/>
      <c r="E26" s="156"/>
      <c r="F26" s="157"/>
      <c r="G26" s="156">
        <v>0.72</v>
      </c>
      <c r="H26" s="157"/>
      <c r="I26" s="156">
        <v>0.79</v>
      </c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0.63</v>
      </c>
      <c r="L27" s="169"/>
      <c r="M27" s="171">
        <v>0.75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1" t="s">
        <v>213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2"/>
    </row>
    <row r="30" spans="1:15" ht="18">
      <c r="A30" s="218" t="str">
        <f>'ΚΑΦ ΤΣ ΖΑΧ ΟΙΝ ΠΟΤ'!A27:E27</f>
        <v>ΗΜΕΡΟΜΗΝΙΑ: 29/11/2012</v>
      </c>
      <c r="B30" s="218"/>
      <c r="C30" s="218"/>
      <c r="D30" s="218"/>
      <c r="E30" s="202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192" t="s">
        <v>0</v>
      </c>
      <c r="B32" s="203" t="s">
        <v>1</v>
      </c>
      <c r="C32" s="208" t="s">
        <v>204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0"/>
      <c r="O32" s="8"/>
    </row>
    <row r="33" spans="1:14" ht="24" customHeight="1">
      <c r="A33" s="193"/>
      <c r="B33" s="204"/>
      <c r="C33" s="195" t="str">
        <f>ΓΑΛΑΚΤΟΚΟΜΙΚΑ!C7</f>
        <v>ΥΠΕΡΑΓΟΡΑ  ΥK LONDON          (ΛΕΩΦ. ΜΕΣΟΓΗΣ 57, 8020, ΠΑΦΟΣ)</v>
      </c>
      <c r="D33" s="196"/>
      <c r="E33" s="195" t="str">
        <f>ΓΑΛΑΚΤΟΚΟΜΙΚΑ!E7</f>
        <v>ΥΠΕΡΑΓΟΡΑ  ΙΟΡΔΑΝΟΥΣ (ΧΡΙΣΤΟΥ ΚΕΛΗ 8, 8574,ΚΙΣΣΟΝΕΡΓΑ)</v>
      </c>
      <c r="F33" s="196"/>
      <c r="G33" s="195" t="str">
        <f>ΓΑΛΑΚΤΟΚΟΜΙΚΑ!G7</f>
        <v>ΥΠΕΡΑΓΟΡΑ ΘΡΑΣΟΣ (ΑΡΧ.ΜΑΚΑΡΙΟΥ 102, 8200, ΓΕΡΟΣΚΗΠΟΥ</v>
      </c>
      <c r="H33" s="196"/>
      <c r="I33" s="195" t="str">
        <f>ΓΑΛΑΚΤΟΚΟΜΙΚΑ!I7</f>
        <v>ΥΠΕΡΑΓΟΡΑ  ΗΛΙΑΣ (ΛΕΩΦ. ΜΕΣΟΓΗΣ 119, 8020, ΠΑΦΟΣ)</v>
      </c>
      <c r="J33" s="196"/>
      <c r="K33" s="195" t="str">
        <f>ΓΑΛΑΚΤΟΚΟΜΙΚΑ!K7</f>
        <v>ΥΠΕΡΑΓΟΡΑ D.S PAPHOS SUPERMARKET (ΛΕΩΦ.ΝΕΟΦΥΤΟΥ ΝΙΚΟΛΑΪΔΗ 45, 8011 ΠΑΦΟΣ)</v>
      </c>
      <c r="L33" s="196"/>
      <c r="M33" s="195" t="str">
        <f>ΓΑΛΑΚΤΟΚΟΜΙΚΑ!M7</f>
        <v>ΥΠΕΡΑΓΟΡΑ  ΒΛΑΔΙΜΗΡΟΥ (ΛΕΩΦ.ΕΛΛΑΔΟΣ 29, 8020, ΠΑΦΟΣ)</v>
      </c>
      <c r="N33" s="215"/>
    </row>
    <row r="34" spans="1:14" ht="54" customHeight="1">
      <c r="A34" s="193"/>
      <c r="B34" s="204"/>
      <c r="C34" s="197"/>
      <c r="D34" s="198"/>
      <c r="E34" s="197"/>
      <c r="F34" s="198"/>
      <c r="G34" s="197"/>
      <c r="H34" s="198"/>
      <c r="I34" s="197"/>
      <c r="J34" s="198"/>
      <c r="K34" s="197"/>
      <c r="L34" s="198"/>
      <c r="M34" s="197"/>
      <c r="N34" s="216"/>
    </row>
    <row r="35" spans="1:14" ht="12.75">
      <c r="A35" s="193"/>
      <c r="B35" s="204"/>
      <c r="C35" s="206" t="s">
        <v>2</v>
      </c>
      <c r="D35" s="207"/>
      <c r="E35" s="206" t="s">
        <v>2</v>
      </c>
      <c r="F35" s="207"/>
      <c r="G35" s="206" t="s">
        <v>2</v>
      </c>
      <c r="H35" s="207"/>
      <c r="I35" s="206" t="s">
        <v>2</v>
      </c>
      <c r="J35" s="207"/>
      <c r="K35" s="206" t="s">
        <v>2</v>
      </c>
      <c r="L35" s="207"/>
      <c r="M35" s="206" t="s">
        <v>2</v>
      </c>
      <c r="N35" s="217"/>
    </row>
    <row r="36" spans="1:14" ht="12.75">
      <c r="A36" s="194"/>
      <c r="B36" s="205"/>
      <c r="C36" s="199" t="s">
        <v>3</v>
      </c>
      <c r="D36" s="200"/>
      <c r="E36" s="199" t="s">
        <v>3</v>
      </c>
      <c r="F36" s="200"/>
      <c r="G36" s="199" t="s">
        <v>3</v>
      </c>
      <c r="H36" s="200"/>
      <c r="I36" s="199" t="s">
        <v>3</v>
      </c>
      <c r="J36" s="200"/>
      <c r="K36" s="199" t="s">
        <v>3</v>
      </c>
      <c r="L36" s="200"/>
      <c r="M36" s="199" t="s">
        <v>3</v>
      </c>
      <c r="N36" s="214"/>
    </row>
    <row r="37" spans="1:14" ht="15" customHeight="1">
      <c r="A37" s="15">
        <v>1</v>
      </c>
      <c r="B37" s="14" t="s">
        <v>141</v>
      </c>
      <c r="C37" s="156">
        <v>3.33</v>
      </c>
      <c r="D37" s="157"/>
      <c r="E37" s="156">
        <v>2.5</v>
      </c>
      <c r="F37" s="157"/>
      <c r="G37" s="156">
        <v>1.99</v>
      </c>
      <c r="H37" s="157" t="s">
        <v>222</v>
      </c>
      <c r="I37" s="156">
        <v>2.35</v>
      </c>
      <c r="J37" s="157" t="s">
        <v>222</v>
      </c>
      <c r="K37" s="156"/>
      <c r="L37" s="157"/>
      <c r="M37" s="156">
        <v>2.5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>
        <v>2.75</v>
      </c>
      <c r="F38" s="157"/>
      <c r="G38" s="156"/>
      <c r="H38" s="157"/>
      <c r="I38" s="156"/>
      <c r="J38" s="157"/>
      <c r="K38" s="156"/>
      <c r="L38" s="157"/>
      <c r="M38" s="156"/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>
        <v>2.75</v>
      </c>
      <c r="F39" s="157"/>
      <c r="G39" s="156">
        <v>2.07</v>
      </c>
      <c r="H39" s="157" t="s">
        <v>222</v>
      </c>
      <c r="I39" s="156">
        <v>2.45</v>
      </c>
      <c r="J39" s="157"/>
      <c r="K39" s="156">
        <v>2.73</v>
      </c>
      <c r="L39" s="157"/>
      <c r="M39" s="156">
        <v>2.7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>
        <v>5.45</v>
      </c>
      <c r="D41" s="51"/>
      <c r="E41" s="50">
        <v>5.35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68</v>
      </c>
      <c r="C42" s="50">
        <v>3.76</v>
      </c>
      <c r="D42" s="51"/>
      <c r="E42" s="50">
        <v>3.7</v>
      </c>
      <c r="F42" s="51"/>
      <c r="G42" s="50"/>
      <c r="H42" s="51"/>
      <c r="I42" s="50">
        <v>3.45</v>
      </c>
      <c r="J42" s="51"/>
      <c r="K42" s="50"/>
      <c r="L42" s="51"/>
      <c r="M42" s="50">
        <v>3.45</v>
      </c>
      <c r="N42" s="106"/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1.99</v>
      </c>
      <c r="H43" s="51" t="s">
        <v>222</v>
      </c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146</v>
      </c>
      <c r="C44" s="50"/>
      <c r="D44" s="51"/>
      <c r="E44" s="50"/>
      <c r="F44" s="51"/>
      <c r="G44" s="50"/>
      <c r="H44" s="51"/>
      <c r="I44" s="156"/>
      <c r="J44" s="157"/>
      <c r="K44" s="50"/>
      <c r="L44" s="51"/>
      <c r="M44" s="50"/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/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1.93</v>
      </c>
      <c r="H46" s="169" t="s">
        <v>222</v>
      </c>
      <c r="I46" s="171">
        <v>2.79</v>
      </c>
      <c r="J46" s="172"/>
      <c r="K46" s="168"/>
      <c r="L46" s="169"/>
      <c r="M46" s="168">
        <v>2.85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13" t="s">
        <v>84</v>
      </c>
      <c r="C48" s="213"/>
      <c r="D48" s="213"/>
      <c r="E48" s="213"/>
      <c r="F48" s="213"/>
      <c r="G48" s="213"/>
      <c r="H48" s="213"/>
      <c r="I48" s="213"/>
      <c r="J48" s="213"/>
      <c r="K48" s="39"/>
      <c r="L48" s="39"/>
      <c r="M48" s="202"/>
      <c r="N48" s="202"/>
    </row>
    <row r="49" spans="2:15" ht="12.75">
      <c r="B49" s="211" t="s">
        <v>86</v>
      </c>
      <c r="C49" s="211"/>
      <c r="D49" s="211"/>
      <c r="E49" s="211"/>
      <c r="F49" s="211"/>
      <c r="G49" s="211"/>
      <c r="H49" s="211"/>
      <c r="I49" s="211"/>
      <c r="J49" s="211"/>
      <c r="K49" s="33"/>
      <c r="L49" s="33"/>
      <c r="M49" s="33"/>
      <c r="N49" s="33"/>
      <c r="O49" s="33"/>
    </row>
    <row r="50" spans="2:15" ht="12.75">
      <c r="B50" s="219" t="s">
        <v>82</v>
      </c>
      <c r="C50" s="219"/>
      <c r="D50" s="219"/>
      <c r="E50" s="219"/>
      <c r="F50" s="219"/>
      <c r="G50" s="219"/>
      <c r="H50" s="219"/>
      <c r="I50" s="219"/>
      <c r="J50" s="219"/>
      <c r="K50" s="8"/>
      <c r="L50" s="8"/>
      <c r="M50" s="33"/>
      <c r="N50" s="33"/>
      <c r="O50" s="33"/>
    </row>
  </sheetData>
  <sheetProtection password="CD07" sheet="1"/>
  <mergeCells count="51"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K36:L36"/>
    <mergeCell ref="B50:J50"/>
    <mergeCell ref="G10:H10"/>
    <mergeCell ref="E33:F34"/>
    <mergeCell ref="I35:J35"/>
    <mergeCell ref="E10:F10"/>
    <mergeCell ref="I36:J36"/>
    <mergeCell ref="C33:D34"/>
    <mergeCell ref="A30:E30"/>
    <mergeCell ref="G33:H34"/>
    <mergeCell ref="C35:D35"/>
    <mergeCell ref="A6:A10"/>
    <mergeCell ref="A29:O29"/>
    <mergeCell ref="G9:H9"/>
    <mergeCell ref="K10:L10"/>
    <mergeCell ref="C10:D10"/>
    <mergeCell ref="I7:J8"/>
    <mergeCell ref="A32:A36"/>
    <mergeCell ref="B32:B36"/>
    <mergeCell ref="E35:F35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C9:D9"/>
    <mergeCell ref="C6:N6"/>
    <mergeCell ref="K7:L8"/>
    <mergeCell ref="M33:N34"/>
    <mergeCell ref="I33:J34"/>
    <mergeCell ref="C32:N32"/>
    <mergeCell ref="K33:L34"/>
    <mergeCell ref="E7:F8"/>
    <mergeCell ref="G7:H8"/>
    <mergeCell ref="E9:F9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SheetLayoutView="70" zoomScalePageLayoutView="0" workbookViewId="0" topLeftCell="A1">
      <selection activeCell="A21" sqref="A21:E21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89" t="str">
        <f>'ΑΝΑΨΥΚ ΧΥΜ ΕΜΦ ΝΕΡΟ'!A1:B1</f>
        <v>Αρ. Φακ. 13.27.31/8</v>
      </c>
      <c r="B1" s="189"/>
      <c r="AA1" s="152" t="s">
        <v>222</v>
      </c>
    </row>
    <row r="2" spans="2:27" ht="12.75">
      <c r="B2" s="1"/>
      <c r="O2">
        <v>8</v>
      </c>
      <c r="AA2" s="1"/>
    </row>
    <row r="3" spans="1:15" ht="18">
      <c r="A3" s="201" t="s">
        <v>214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'ΑΝΑΨΥΚ ΧΥΜ ΕΜΦ ΝΕΡΟ'!A4:F4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30.75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5.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14" ht="18" customHeight="1">
      <c r="A13" s="15">
        <v>3</v>
      </c>
      <c r="B13" s="134" t="s">
        <v>150</v>
      </c>
      <c r="C13" s="156">
        <v>2.8</v>
      </c>
      <c r="D13" s="157"/>
      <c r="E13" s="156"/>
      <c r="F13" s="157"/>
      <c r="G13" s="156"/>
      <c r="H13" s="157"/>
      <c r="I13" s="156"/>
      <c r="J13" s="157"/>
      <c r="K13" s="156">
        <v>2.59</v>
      </c>
      <c r="L13" s="157"/>
      <c r="M13" s="156">
        <v>2.1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/>
      <c r="N16" s="106"/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3.25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1" t="s">
        <v>215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2"/>
    </row>
    <row r="21" spans="1:15" ht="18">
      <c r="A21" s="218" t="str">
        <f>A4</f>
        <v>ΗΜΕΡΟΜΗΝΙΑ: 29/11/2012</v>
      </c>
      <c r="B21" s="218"/>
      <c r="C21" s="218"/>
      <c r="D21" s="218"/>
      <c r="E21" s="202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192" t="s">
        <v>0</v>
      </c>
      <c r="B23" s="203" t="s">
        <v>1</v>
      </c>
      <c r="C23" s="208" t="s">
        <v>204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0"/>
      <c r="O23" s="8"/>
    </row>
    <row r="24" spans="1:14" ht="23.25" customHeight="1">
      <c r="A24" s="193"/>
      <c r="B24" s="204"/>
      <c r="C24" s="195" t="str">
        <f>ΓΑΛΑΚΤΟΚΟΜΙΚΑ!C7</f>
        <v>ΥΠΕΡΑΓΟΡΑ  ΥK LONDON          (ΛΕΩΦ. ΜΕΣΟΓΗΣ 57, 8020, ΠΑΦΟΣ)</v>
      </c>
      <c r="D24" s="196"/>
      <c r="E24" s="195" t="str">
        <f>ΓΑΛΑΚΤΟΚΟΜΙΚΑ!E7</f>
        <v>ΥΠΕΡΑΓΟΡΑ  ΙΟΡΔΑΝΟΥΣ (ΧΡΙΣΤΟΥ ΚΕΛΗ 8, 8574,ΚΙΣΣΟΝΕΡΓΑ)</v>
      </c>
      <c r="F24" s="196"/>
      <c r="G24" s="195" t="str">
        <f>ΓΑΛΑΚΤΟΚΟΜΙΚΑ!G7</f>
        <v>ΥΠΕΡΑΓΟΡΑ ΘΡΑΣΟΣ (ΑΡΧ.ΜΑΚΑΡΙΟΥ 102, 8200, ΓΕΡΟΣΚΗΠΟΥ</v>
      </c>
      <c r="H24" s="196"/>
      <c r="I24" s="195" t="str">
        <f>ΓΑΛΑΚΤΟΚΟΜΙΚΑ!I7</f>
        <v>ΥΠΕΡΑΓΟΡΑ  ΗΛΙΑΣ (ΛΕΩΦ. ΜΕΣΟΓΗΣ 119, 8020, ΠΑΦΟΣ)</v>
      </c>
      <c r="J24" s="196"/>
      <c r="K24" s="195" t="str">
        <f>ΓΑΛΑΚΤΟΚΟΜΙΚΑ!K7</f>
        <v>ΥΠΕΡΑΓΟΡΑ D.S PAPHOS SUPERMARKET (ΛΕΩΦ.ΝΕΟΦΥΤΟΥ ΝΙΚΟΛΑΪΔΗ 45, 8011 ΠΑΦΟΣ)</v>
      </c>
      <c r="L24" s="196"/>
      <c r="M24" s="195" t="str">
        <f>ΓΑΛΑΚΤΟΚΟΜΙΚΑ!M7</f>
        <v>ΥΠΕΡΑΓΟΡΑ  ΒΛΑΔΙΜΗΡΟΥ (ΛΕΩΦ.ΕΛΛΑΔΟΣ 29, 8020, ΠΑΦΟΣ)</v>
      </c>
      <c r="N24" s="215"/>
    </row>
    <row r="25" spans="1:14" ht="60" customHeight="1">
      <c r="A25" s="193"/>
      <c r="B25" s="204"/>
      <c r="C25" s="197"/>
      <c r="D25" s="198"/>
      <c r="E25" s="197"/>
      <c r="F25" s="198"/>
      <c r="G25" s="197"/>
      <c r="H25" s="198"/>
      <c r="I25" s="197"/>
      <c r="J25" s="198"/>
      <c r="K25" s="197"/>
      <c r="L25" s="198"/>
      <c r="M25" s="197"/>
      <c r="N25" s="216"/>
    </row>
    <row r="26" spans="1:14" ht="12.75">
      <c r="A26" s="193"/>
      <c r="B26" s="204"/>
      <c r="C26" s="206" t="s">
        <v>2</v>
      </c>
      <c r="D26" s="207"/>
      <c r="E26" s="206" t="s">
        <v>2</v>
      </c>
      <c r="F26" s="207"/>
      <c r="G26" s="206" t="s">
        <v>2</v>
      </c>
      <c r="H26" s="207"/>
      <c r="I26" s="206" t="s">
        <v>2</v>
      </c>
      <c r="J26" s="207"/>
      <c r="K26" s="206" t="s">
        <v>2</v>
      </c>
      <c r="L26" s="207"/>
      <c r="M26" s="206" t="s">
        <v>2</v>
      </c>
      <c r="N26" s="217"/>
    </row>
    <row r="27" spans="1:14" ht="12.75">
      <c r="A27" s="194"/>
      <c r="B27" s="205"/>
      <c r="C27" s="199" t="s">
        <v>3</v>
      </c>
      <c r="D27" s="200"/>
      <c r="E27" s="199" t="s">
        <v>3</v>
      </c>
      <c r="F27" s="200"/>
      <c r="G27" s="199" t="s">
        <v>3</v>
      </c>
      <c r="H27" s="200"/>
      <c r="I27" s="199" t="s">
        <v>3</v>
      </c>
      <c r="J27" s="200"/>
      <c r="K27" s="199" t="s">
        <v>3</v>
      </c>
      <c r="L27" s="200"/>
      <c r="M27" s="199" t="s">
        <v>3</v>
      </c>
      <c r="N27" s="214"/>
    </row>
    <row r="28" spans="1:14" ht="15" customHeight="1">
      <c r="A28" s="15">
        <v>1</v>
      </c>
      <c r="B28" s="14" t="s">
        <v>35</v>
      </c>
      <c r="C28" s="156">
        <v>1.9</v>
      </c>
      <c r="D28" s="157"/>
      <c r="E28" s="156">
        <v>1.15</v>
      </c>
      <c r="F28" s="157"/>
      <c r="G28" s="156">
        <v>1.25</v>
      </c>
      <c r="H28" s="157"/>
      <c r="I28" s="156">
        <v>1.15</v>
      </c>
      <c r="J28" s="157"/>
      <c r="K28" s="156">
        <v>1.45</v>
      </c>
      <c r="L28" s="157"/>
      <c r="M28" s="156">
        <v>1.25</v>
      </c>
      <c r="N28" s="158"/>
    </row>
    <row r="29" spans="1:14" ht="15" customHeight="1">
      <c r="A29" s="15">
        <v>2</v>
      </c>
      <c r="B29" s="14" t="s">
        <v>37</v>
      </c>
      <c r="C29" s="156">
        <v>0.8</v>
      </c>
      <c r="D29" s="157"/>
      <c r="E29" s="156">
        <v>0.5</v>
      </c>
      <c r="F29" s="157"/>
      <c r="G29" s="156">
        <v>0.5</v>
      </c>
      <c r="H29" s="157"/>
      <c r="I29" s="156">
        <v>0.29</v>
      </c>
      <c r="J29" s="157" t="s">
        <v>222</v>
      </c>
      <c r="K29" s="156">
        <v>0.6</v>
      </c>
      <c r="L29" s="157"/>
      <c r="M29" s="156">
        <v>0.6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>
        <v>1.65</v>
      </c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>
        <v>2</v>
      </c>
      <c r="D31" s="157"/>
      <c r="E31" s="156">
        <v>2</v>
      </c>
      <c r="F31" s="157"/>
      <c r="G31" s="156">
        <v>1.65</v>
      </c>
      <c r="H31" s="157"/>
      <c r="I31" s="156">
        <v>1.75</v>
      </c>
      <c r="J31" s="157"/>
      <c r="K31" s="156"/>
      <c r="L31" s="157"/>
      <c r="M31" s="156">
        <v>1.95</v>
      </c>
      <c r="N31" s="158"/>
    </row>
    <row r="32" spans="1:14" ht="15" customHeight="1">
      <c r="A32" s="15">
        <v>5</v>
      </c>
      <c r="B32" s="14" t="s">
        <v>39</v>
      </c>
      <c r="C32" s="156">
        <v>2.7</v>
      </c>
      <c r="D32" s="157"/>
      <c r="E32" s="156"/>
      <c r="F32" s="157"/>
      <c r="G32" s="156">
        <v>1.95</v>
      </c>
      <c r="H32" s="157"/>
      <c r="I32" s="156">
        <v>1.75</v>
      </c>
      <c r="J32" s="157"/>
      <c r="K32" s="156"/>
      <c r="L32" s="157"/>
      <c r="M32" s="156">
        <v>1.75</v>
      </c>
      <c r="N32" s="158"/>
    </row>
    <row r="33" spans="1:14" ht="15" customHeight="1">
      <c r="A33" s="15">
        <v>6</v>
      </c>
      <c r="B33" s="14" t="s">
        <v>40</v>
      </c>
      <c r="C33" s="156">
        <v>1.95</v>
      </c>
      <c r="D33" s="157"/>
      <c r="E33" s="156"/>
      <c r="F33" s="157"/>
      <c r="G33" s="156">
        <v>1.95</v>
      </c>
      <c r="H33" s="157"/>
      <c r="I33" s="156">
        <v>1.95</v>
      </c>
      <c r="J33" s="157"/>
      <c r="K33" s="156">
        <v>1.45</v>
      </c>
      <c r="L33" s="157"/>
      <c r="M33" s="156"/>
      <c r="N33" s="158"/>
    </row>
    <row r="34" spans="1:14" ht="15" customHeight="1">
      <c r="A34" s="15">
        <v>7</v>
      </c>
      <c r="B34" s="14" t="s">
        <v>45</v>
      </c>
      <c r="C34" s="156">
        <v>1.9</v>
      </c>
      <c r="D34" s="157"/>
      <c r="E34" s="156">
        <v>1.45</v>
      </c>
      <c r="F34" s="157"/>
      <c r="G34" s="156">
        <v>0.95</v>
      </c>
      <c r="H34" s="157"/>
      <c r="I34" s="156">
        <v>1.35</v>
      </c>
      <c r="J34" s="157"/>
      <c r="K34" s="156"/>
      <c r="L34" s="157"/>
      <c r="M34" s="156">
        <v>1.2</v>
      </c>
      <c r="N34" s="158"/>
    </row>
    <row r="35" spans="1:14" ht="15" customHeight="1">
      <c r="A35" s="15">
        <v>8</v>
      </c>
      <c r="B35" s="14" t="s">
        <v>38</v>
      </c>
      <c r="C35" s="156">
        <v>1.8</v>
      </c>
      <c r="D35" s="157"/>
      <c r="E35" s="156">
        <v>1.2</v>
      </c>
      <c r="F35" s="157"/>
      <c r="G35" s="156">
        <v>1.75</v>
      </c>
      <c r="H35" s="157"/>
      <c r="I35" s="156">
        <v>0.95</v>
      </c>
      <c r="J35" s="157"/>
      <c r="K35" s="156"/>
      <c r="L35" s="157"/>
      <c r="M35" s="156">
        <v>1.3</v>
      </c>
      <c r="N35" s="158"/>
    </row>
    <row r="36" spans="1:14" ht="15" customHeight="1">
      <c r="A36" s="15">
        <v>9</v>
      </c>
      <c r="B36" s="14" t="s">
        <v>41</v>
      </c>
      <c r="C36" s="156">
        <v>3.5</v>
      </c>
      <c r="D36" s="157"/>
      <c r="E36" s="156"/>
      <c r="F36" s="157"/>
      <c r="G36" s="156">
        <v>2.25</v>
      </c>
      <c r="H36" s="157"/>
      <c r="I36" s="156">
        <v>2.95</v>
      </c>
      <c r="J36" s="157"/>
      <c r="K36" s="156"/>
      <c r="L36" s="157"/>
      <c r="M36" s="156">
        <v>2.25</v>
      </c>
      <c r="N36" s="158"/>
    </row>
    <row r="37" spans="1:14" ht="15" customHeight="1">
      <c r="A37" s="15">
        <v>10</v>
      </c>
      <c r="B37" s="14" t="s">
        <v>201</v>
      </c>
      <c r="C37" s="156">
        <v>0.9</v>
      </c>
      <c r="D37" s="157"/>
      <c r="E37" s="156">
        <v>0.8</v>
      </c>
      <c r="F37" s="157"/>
      <c r="G37" s="156">
        <v>0.6</v>
      </c>
      <c r="H37" s="157"/>
      <c r="I37" s="156">
        <v>0.75</v>
      </c>
      <c r="J37" s="157"/>
      <c r="K37" s="156">
        <v>0.9</v>
      </c>
      <c r="L37" s="157"/>
      <c r="M37" s="156">
        <v>0.75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/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0.35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13" t="s">
        <v>84</v>
      </c>
      <c r="C41" s="213"/>
      <c r="D41" s="213"/>
      <c r="E41" s="213"/>
      <c r="F41" s="213"/>
      <c r="G41" s="213"/>
      <c r="H41" s="213"/>
      <c r="I41" s="213"/>
      <c r="J41" s="213"/>
      <c r="K41" s="39"/>
      <c r="L41" s="39"/>
      <c r="M41" s="33"/>
      <c r="N41" s="33"/>
    </row>
    <row r="42" spans="2:15" ht="12.75">
      <c r="B42" s="211" t="s">
        <v>86</v>
      </c>
      <c r="C42" s="211"/>
      <c r="D42" s="211"/>
      <c r="E42" s="211"/>
      <c r="F42" s="211"/>
      <c r="G42" s="211"/>
      <c r="H42" s="211"/>
      <c r="I42" s="211"/>
      <c r="J42" s="211"/>
      <c r="K42" s="33"/>
      <c r="L42" s="33"/>
      <c r="M42" s="33"/>
      <c r="N42" s="33"/>
      <c r="O42" s="33"/>
    </row>
    <row r="43" spans="2:15" ht="12.75">
      <c r="B43" s="219" t="s">
        <v>82</v>
      </c>
      <c r="C43" s="219"/>
      <c r="D43" s="219"/>
      <c r="E43" s="219"/>
      <c r="F43" s="219"/>
      <c r="G43" s="219"/>
      <c r="H43" s="219"/>
      <c r="I43" s="219"/>
      <c r="J43" s="219"/>
      <c r="K43" s="8"/>
      <c r="L43" s="8"/>
      <c r="M43" s="33"/>
      <c r="N43" s="33"/>
      <c r="O43" s="33"/>
    </row>
  </sheetData>
  <sheetProtection password="CD07" sheet="1"/>
  <mergeCells count="50">
    <mergeCell ref="B43:J43"/>
    <mergeCell ref="B41:J41"/>
    <mergeCell ref="C27:D27"/>
    <mergeCell ref="B23:B27"/>
    <mergeCell ref="E27:F27"/>
    <mergeCell ref="G26:H26"/>
    <mergeCell ref="B42:J42"/>
    <mergeCell ref="G27:H27"/>
    <mergeCell ref="I27:J27"/>
    <mergeCell ref="M27:N27"/>
    <mergeCell ref="K27:L27"/>
    <mergeCell ref="A20:O20"/>
    <mergeCell ref="A21:E21"/>
    <mergeCell ref="C26:D26"/>
    <mergeCell ref="E26:F26"/>
    <mergeCell ref="A23:A27"/>
    <mergeCell ref="M24:N25"/>
    <mergeCell ref="C23:N23"/>
    <mergeCell ref="G24:H25"/>
    <mergeCell ref="I24:J25"/>
    <mergeCell ref="M26:N26"/>
    <mergeCell ref="K24:L25"/>
    <mergeCell ref="I26:J26"/>
    <mergeCell ref="K9:L9"/>
    <mergeCell ref="K26:L26"/>
    <mergeCell ref="M10:N10"/>
    <mergeCell ref="K10:L10"/>
    <mergeCell ref="E7:F8"/>
    <mergeCell ref="G7:H8"/>
    <mergeCell ref="G9:H9"/>
    <mergeCell ref="C24:D25"/>
    <mergeCell ref="E24:F25"/>
    <mergeCell ref="C10:D10"/>
    <mergeCell ref="E10:F10"/>
    <mergeCell ref="I7:J8"/>
    <mergeCell ref="M9:N9"/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A3:O3"/>
    <mergeCell ref="M7:N8"/>
    <mergeCell ref="K7:L8"/>
    <mergeCell ref="C6:N6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0" workbookViewId="0" topLeftCell="A1">
      <selection activeCell="C15" sqref="C15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89" t="str">
        <f>'ΟΣΠΡΙΑ ΦΡΟΥΤΑ ΚΑΙ ΛΑΧΑΝΙΚΑ'!A1:B1</f>
        <v>Αρ. Φακ. 13.27.31/8</v>
      </c>
      <c r="B1" s="189"/>
      <c r="AA1" s="152" t="s">
        <v>222</v>
      </c>
    </row>
    <row r="2" spans="2:27" ht="12.75">
      <c r="B2" s="1"/>
      <c r="O2">
        <v>9</v>
      </c>
      <c r="AA2" s="1"/>
    </row>
    <row r="3" spans="1:15" ht="18">
      <c r="A3" s="201" t="s">
        <v>216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</row>
    <row r="4" spans="1:15" ht="18">
      <c r="A4" s="218" t="str">
        <f>'ΟΣΠΡΙΑ ΦΡΟΥΤΑ ΚΑΙ ΛΑΧΑΝΙΚΑ'!A4:F4</f>
        <v>ΗΜΕΡΟΜΗΝΙΑ: 29/11/2012</v>
      </c>
      <c r="B4" s="218"/>
      <c r="C4" s="218"/>
      <c r="D4" s="218"/>
      <c r="E4" s="202"/>
      <c r="F4" s="202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192" t="s">
        <v>0</v>
      </c>
      <c r="B6" s="203" t="s">
        <v>1</v>
      </c>
      <c r="C6" s="208" t="s">
        <v>204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8"/>
    </row>
    <row r="7" spans="1:14" ht="27" customHeight="1">
      <c r="A7" s="193"/>
      <c r="B7" s="204"/>
      <c r="C7" s="195" t="str">
        <f>ΓΑΛΑΚΤΟΚΟΜΙΚΑ!C7</f>
        <v>ΥΠΕΡΑΓΟΡΑ  ΥK LONDON          (ΛΕΩΦ. ΜΕΣΟΓΗΣ 57, 8020, ΠΑΦΟΣ)</v>
      </c>
      <c r="D7" s="196"/>
      <c r="E7" s="195" t="str">
        <f>ΓΑΛΑΚΤΟΚΟΜΙΚΑ!E7</f>
        <v>ΥΠΕΡΑΓΟΡΑ  ΙΟΡΔΑΝΟΥΣ (ΧΡΙΣΤΟΥ ΚΕΛΗ 8, 8574,ΚΙΣΣΟΝΕΡΓΑ)</v>
      </c>
      <c r="F7" s="196"/>
      <c r="G7" s="195" t="str">
        <f>ΓΑΛΑΚΤΟΚΟΜΙΚΑ!G7</f>
        <v>ΥΠΕΡΑΓΟΡΑ ΘΡΑΣΟΣ (ΑΡΧ.ΜΑΚΑΡΙΟΥ 102, 8200, ΓΕΡΟΣΚΗΠΟΥ</v>
      </c>
      <c r="H7" s="196"/>
      <c r="I7" s="195" t="str">
        <f>ΓΑΛΑΚΤΟΚΟΜΙΚΑ!I7</f>
        <v>ΥΠΕΡΑΓΟΡΑ  ΗΛΙΑΣ (ΛΕΩΦ. ΜΕΣΟΓΗΣ 119, 8020, ΠΑΦΟΣ)</v>
      </c>
      <c r="J7" s="196"/>
      <c r="K7" s="195" t="str">
        <f>ΓΑΛΑΚΤΟΚΟΜΙΚΑ!K7</f>
        <v>ΥΠΕΡΑΓΟΡΑ D.S PAPHOS SUPERMARKET (ΛΕΩΦ.ΝΕΟΦΥΤΟΥ ΝΙΚΟΛΑΪΔΗ 45, 8011 ΠΑΦΟΣ)</v>
      </c>
      <c r="L7" s="196"/>
      <c r="M7" s="195" t="str">
        <f>ΓΑΛΑΚΤΟΚΟΜΙΚΑ!M7</f>
        <v>ΥΠΕΡΑΓΟΡΑ  ΒΛΑΔΙΜΗΡΟΥ (ΛΕΩΦ.ΕΛΛΑΔΟΣ 29, 8020, ΠΑΦΟΣ)</v>
      </c>
      <c r="N7" s="215"/>
    </row>
    <row r="8" spans="1:14" ht="54.75" customHeight="1">
      <c r="A8" s="193"/>
      <c r="B8" s="204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216"/>
    </row>
    <row r="9" spans="1:14" ht="12.75">
      <c r="A9" s="193"/>
      <c r="B9" s="204"/>
      <c r="C9" s="206" t="s">
        <v>2</v>
      </c>
      <c r="D9" s="207"/>
      <c r="E9" s="206" t="s">
        <v>2</v>
      </c>
      <c r="F9" s="207"/>
      <c r="G9" s="206" t="s">
        <v>2</v>
      </c>
      <c r="H9" s="207"/>
      <c r="I9" s="206" t="s">
        <v>2</v>
      </c>
      <c r="J9" s="207"/>
      <c r="K9" s="206" t="s">
        <v>2</v>
      </c>
      <c r="L9" s="207"/>
      <c r="M9" s="206" t="s">
        <v>2</v>
      </c>
      <c r="N9" s="217"/>
    </row>
    <row r="10" spans="1:14" ht="12.75">
      <c r="A10" s="194"/>
      <c r="B10" s="205"/>
      <c r="C10" s="199" t="s">
        <v>3</v>
      </c>
      <c r="D10" s="200"/>
      <c r="E10" s="199" t="s">
        <v>3</v>
      </c>
      <c r="F10" s="200"/>
      <c r="G10" s="199" t="s">
        <v>3</v>
      </c>
      <c r="H10" s="200"/>
      <c r="I10" s="199" t="s">
        <v>3</v>
      </c>
      <c r="J10" s="200"/>
      <c r="K10" s="199" t="s">
        <v>3</v>
      </c>
      <c r="L10" s="200"/>
      <c r="M10" s="199" t="s">
        <v>3</v>
      </c>
      <c r="N10" s="214"/>
    </row>
    <row r="11" spans="1:14" ht="20.25" customHeight="1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0.25" customHeight="1">
      <c r="A13" s="15">
        <v>3</v>
      </c>
      <c r="B13" s="59" t="s">
        <v>243</v>
      </c>
      <c r="C13" s="156"/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/>
      <c r="L13" s="157"/>
      <c r="M13" s="156">
        <v>0.55</v>
      </c>
      <c r="N13" s="158"/>
    </row>
    <row r="14" spans="1:14" ht="20.25" customHeight="1">
      <c r="A14" s="62">
        <v>4</v>
      </c>
      <c r="B14" s="59" t="s">
        <v>159</v>
      </c>
      <c r="C14" s="156"/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0.57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/>
      <c r="D15" s="157"/>
      <c r="E15" s="156">
        <v>0.86</v>
      </c>
      <c r="F15" s="157"/>
      <c r="G15" s="156">
        <v>0.9</v>
      </c>
      <c r="H15" s="157"/>
      <c r="I15" s="156">
        <v>0.85</v>
      </c>
      <c r="J15" s="157"/>
      <c r="K15" s="156">
        <v>0.8</v>
      </c>
      <c r="L15" s="157"/>
      <c r="M15" s="156">
        <v>0.85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/>
      <c r="F16" s="51"/>
      <c r="G16" s="50"/>
      <c r="H16" s="51"/>
      <c r="I16" s="50">
        <v>1.29</v>
      </c>
      <c r="J16" s="51"/>
      <c r="K16" s="50"/>
      <c r="L16" s="51"/>
      <c r="M16" s="50">
        <v>1.35</v>
      </c>
      <c r="N16" s="106"/>
    </row>
    <row r="17" spans="1:14" ht="20.25" customHeight="1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/>
      <c r="D18" s="157"/>
      <c r="E18" s="156">
        <v>2.6</v>
      </c>
      <c r="F18" s="157"/>
      <c r="G18" s="156"/>
      <c r="H18" s="157"/>
      <c r="I18" s="156">
        <v>2.85</v>
      </c>
      <c r="J18" s="157"/>
      <c r="K18" s="156"/>
      <c r="L18" s="157"/>
      <c r="M18" s="156">
        <v>2.5</v>
      </c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1.03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>
        <v>1.4</v>
      </c>
      <c r="D20" s="157"/>
      <c r="E20" s="156">
        <v>1.4</v>
      </c>
      <c r="F20" s="157"/>
      <c r="G20" s="156">
        <v>1.4</v>
      </c>
      <c r="H20" s="157"/>
      <c r="I20" s="156">
        <v>1.46</v>
      </c>
      <c r="J20" s="157"/>
      <c r="K20" s="156">
        <v>1.42</v>
      </c>
      <c r="L20" s="157"/>
      <c r="M20" s="156">
        <v>1.5</v>
      </c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1.63</v>
      </c>
      <c r="F21" s="157"/>
      <c r="G21" s="156">
        <v>1.67</v>
      </c>
      <c r="H21" s="157"/>
      <c r="I21" s="156">
        <v>1.7</v>
      </c>
      <c r="J21" s="157"/>
      <c r="K21" s="156">
        <v>1.52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/>
      <c r="D22" s="157"/>
      <c r="E22" s="156"/>
      <c r="F22" s="157"/>
      <c r="G22" s="156">
        <v>1.4</v>
      </c>
      <c r="H22" s="157"/>
      <c r="I22" s="156"/>
      <c r="J22" s="157"/>
      <c r="K22" s="156"/>
      <c r="L22" s="157"/>
      <c r="M22" s="156">
        <v>1.45</v>
      </c>
      <c r="N22" s="158"/>
    </row>
    <row r="23" spans="1:14" ht="20.25" customHeight="1">
      <c r="A23" s="15">
        <v>13</v>
      </c>
      <c r="B23" s="59" t="s">
        <v>156</v>
      </c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56"/>
      <c r="N23" s="158"/>
    </row>
    <row r="24" spans="1:14" ht="20.25" customHeight="1">
      <c r="A24" s="62">
        <v>14</v>
      </c>
      <c r="B24" s="59" t="s">
        <v>157</v>
      </c>
      <c r="C24" s="156"/>
      <c r="D24" s="157"/>
      <c r="E24" s="156"/>
      <c r="F24" s="157"/>
      <c r="G24" s="156">
        <v>2.45</v>
      </c>
      <c r="H24" s="157"/>
      <c r="I24" s="156"/>
      <c r="J24" s="157"/>
      <c r="K24" s="156">
        <v>2.49</v>
      </c>
      <c r="L24" s="157"/>
      <c r="M24" s="156"/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>
        <v>7.95</v>
      </c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1.05</v>
      </c>
      <c r="D28" s="157"/>
      <c r="E28" s="156">
        <v>1.02</v>
      </c>
      <c r="F28" s="157"/>
      <c r="G28" s="156">
        <v>0.99</v>
      </c>
      <c r="H28" s="157"/>
      <c r="I28" s="156">
        <v>1.09</v>
      </c>
      <c r="J28" s="157"/>
      <c r="K28" s="156">
        <v>1.13</v>
      </c>
      <c r="L28" s="157"/>
      <c r="M28" s="156">
        <v>0.98</v>
      </c>
      <c r="N28" s="158"/>
    </row>
    <row r="29" spans="1:14" ht="20.25" customHeight="1">
      <c r="A29" s="15">
        <v>19</v>
      </c>
      <c r="B29" s="59" t="s">
        <v>166</v>
      </c>
      <c r="C29" s="156">
        <v>0.95</v>
      </c>
      <c r="D29" s="157"/>
      <c r="E29" s="156">
        <v>0.9</v>
      </c>
      <c r="F29" s="157"/>
      <c r="G29" s="156">
        <v>0.99</v>
      </c>
      <c r="H29" s="157"/>
      <c r="I29" s="156">
        <v>0.99</v>
      </c>
      <c r="J29" s="157"/>
      <c r="K29" s="156">
        <v>1.05</v>
      </c>
      <c r="L29" s="157"/>
      <c r="M29" s="156"/>
      <c r="N29" s="158"/>
    </row>
    <row r="30" spans="1:14" ht="20.25" customHeight="1">
      <c r="A30" s="62">
        <v>20</v>
      </c>
      <c r="B30" s="59" t="s">
        <v>167</v>
      </c>
      <c r="C30" s="156">
        <v>1.05</v>
      </c>
      <c r="D30" s="157"/>
      <c r="E30" s="156"/>
      <c r="F30" s="157"/>
      <c r="G30" s="156">
        <v>1.04</v>
      </c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1.05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0.95</v>
      </c>
      <c r="D32" s="169"/>
      <c r="E32" s="168">
        <v>0.9</v>
      </c>
      <c r="F32" s="169"/>
      <c r="G32" s="168">
        <v>0.99</v>
      </c>
      <c r="H32" s="169"/>
      <c r="I32" s="168">
        <v>0.89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13" t="s">
        <v>84</v>
      </c>
      <c r="C34" s="213"/>
      <c r="D34" s="213"/>
      <c r="E34" s="213"/>
      <c r="F34" s="213"/>
      <c r="G34" s="213"/>
      <c r="H34" s="213"/>
      <c r="I34" s="213"/>
      <c r="J34" s="213"/>
      <c r="K34" s="39"/>
      <c r="L34" s="39"/>
      <c r="M34" s="39"/>
      <c r="N34" s="39"/>
    </row>
    <row r="35" spans="2:15" ht="12.75">
      <c r="B35" s="211" t="s">
        <v>86</v>
      </c>
      <c r="C35" s="211"/>
      <c r="D35" s="211"/>
      <c r="E35" s="211"/>
      <c r="F35" s="211"/>
      <c r="G35" s="211"/>
      <c r="H35" s="211"/>
      <c r="I35" s="211"/>
      <c r="J35" s="211"/>
      <c r="K35" s="202" t="s">
        <v>85</v>
      </c>
      <c r="L35" s="202"/>
      <c r="M35" s="33"/>
      <c r="N35" s="33"/>
      <c r="O35" s="33"/>
    </row>
    <row r="36" spans="2:15" ht="12.75">
      <c r="B36" s="219" t="s">
        <v>82</v>
      </c>
      <c r="C36" s="219"/>
      <c r="D36" s="219"/>
      <c r="E36" s="219"/>
      <c r="F36" s="219"/>
      <c r="G36" s="219"/>
      <c r="H36" s="219"/>
      <c r="I36" s="219"/>
      <c r="J36" s="219"/>
      <c r="K36" s="8"/>
      <c r="L36" s="8"/>
      <c r="M36" s="33"/>
      <c r="N36" s="33"/>
      <c r="O36" s="33"/>
    </row>
  </sheetData>
  <sheetProtection password="CD07" sheet="1"/>
  <mergeCells count="28">
    <mergeCell ref="B35:J35"/>
    <mergeCell ref="B36:J36"/>
    <mergeCell ref="B34:J34"/>
    <mergeCell ref="K35:L35"/>
    <mergeCell ref="M9:N9"/>
    <mergeCell ref="M10:N10"/>
    <mergeCell ref="K9:L9"/>
    <mergeCell ref="C9:D9"/>
    <mergeCell ref="E9:F9"/>
    <mergeCell ref="C10:D10"/>
    <mergeCell ref="E10:F10"/>
    <mergeCell ref="I9:J9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G7:H8"/>
    <mergeCell ref="I7:J8"/>
    <mergeCell ref="K7:L8"/>
    <mergeCell ref="K10:L10"/>
    <mergeCell ref="G10:H10"/>
    <mergeCell ref="I10:J10"/>
    <mergeCell ref="G9:H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User</cp:lastModifiedBy>
  <cp:lastPrinted>2012-10-29T10:27:15Z</cp:lastPrinted>
  <dcterms:created xsi:type="dcterms:W3CDTF">2007-09-06T06:29:18Z</dcterms:created>
  <dcterms:modified xsi:type="dcterms:W3CDTF">2012-10-31T08:01:45Z</dcterms:modified>
  <cp:category/>
  <cp:version/>
  <cp:contentType/>
  <cp:contentStatus/>
</cp:coreProperties>
</file>