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6015" windowHeight="5280" tabRatio="935" activeTab="0"/>
  </bookViews>
  <sheets>
    <sheet name="ΓΑΛΑΚΤΟΚΟΜΙΚΑ" sheetId="1" r:id="rId1"/>
    <sheet name="ΓΑΛΑΚΤΟΚΟΜΙΚΑ (2)" sheetId="2" r:id="rId2"/>
    <sheet name="ΑΡΤΟΠΟΙΗΤΙΚΑ" sheetId="3" r:id="rId3"/>
    <sheet name="ΜΑΚΑΡ  ΑΛΕΥΡ ΔΗΜΗΤΡ ΠΑΙΔ ΤΡΟΦΕΣ" sheetId="4" r:id="rId4"/>
    <sheet name="ΑΛΑΝΤ ΠΑΡΑΓ ΚΡΕΑ ΕΛΑΙ ΣΠΟΡ" sheetId="5" r:id="rId5"/>
    <sheet name="ΚΑΦ ΤΣ ΖΑΧ ΟΙΝ ΠΟΤ" sheetId="6" r:id="rId6"/>
    <sheet name="ΑΝΑΨΥΚ ΧΥΜ ΕΜΦ ΝΕΡΟ" sheetId="7" r:id="rId7"/>
    <sheet name="ΟΣΠΡΙΑ ΦΡΟΥΤΑ ΚΑΙ ΛΑΧΑΝΙΚΑ" sheetId="8" r:id="rId8"/>
    <sheet name="ΠΑΓΩΤΑ ΣΟΚΟΛΑΤΕΣ ΜΠΙΣΚΟΤΑ ΜΕΛΙ" sheetId="9" r:id="rId9"/>
    <sheet name="ΚΑΤΕΨΥΓΜΕΝΑ" sheetId="10" r:id="rId10"/>
    <sheet name="ΚΟΝΣΕΡΒΕΣ ΚΡΕΑΤΩΝ ΚΑΙ ΨΑΡΙΩΝ" sheetId="11" r:id="rId11"/>
    <sheet name="ΕΙΔΗ ΚΑΘΑΡΙΣΜΟΥ" sheetId="12" r:id="rId12"/>
    <sheet name="ΕΙΔΗ ΠΡΟΣΩΠΙΚΗΣ ΥΓΙΕΙΝΗΣ ΚΑΙ ΠΕ" sheetId="13" r:id="rId13"/>
    <sheet name="ΔΙΑΦΟΡΑ ΠΡΟΙΟΝΤΑ" sheetId="14" r:id="rId14"/>
  </sheets>
  <definedNames>
    <definedName name="_xlnm.Print_Area" localSheetId="4">'ΑΛΑΝΤ ΠΑΡΑΓ ΚΡΕΑ ΕΛΑΙ ΣΠΟΡ'!$A$1:$O$45</definedName>
    <definedName name="_xlnm.Print_Area" localSheetId="6">'ΑΝΑΨΥΚ ΧΥΜ ΕΜΦ ΝΕΡΟ'!$A$1:$O$50</definedName>
    <definedName name="_xlnm.Print_Area" localSheetId="2">'ΑΡΤΟΠΟΙΗΤΙΚΑ'!$A$1:$O$24</definedName>
    <definedName name="_xlnm.Print_Area" localSheetId="0">'ΓΑΛΑΚΤΟΚΟΜΙΚΑ'!$A$1:$O$42</definedName>
    <definedName name="_xlnm.Print_Area" localSheetId="1">'ΓΑΛΑΚΤΟΚΟΜΙΚΑ (2)'!$A$1:$O$40</definedName>
    <definedName name="_xlnm.Print_Area" localSheetId="13">'ΔΙΑΦΟΡΑ ΠΡΟΙΟΝΤΑ'!$A$1:$O$40</definedName>
    <definedName name="_xlnm.Print_Area" localSheetId="11">'ΕΙΔΗ ΚΑΘΑΡΙΣΜΟΥ'!$A$1:$O$37</definedName>
    <definedName name="_xlnm.Print_Area" localSheetId="12">'ΕΙΔΗ ΠΡΟΣΩΠΙΚΗΣ ΥΓΙΕΙΝΗΣ ΚΑΙ ΠΕ'!$A$1:$O$41</definedName>
    <definedName name="_xlnm.Print_Area" localSheetId="9">'ΚΑΤΕΨΥΓΜΕΝΑ'!$A$1:$O$23</definedName>
    <definedName name="_xlnm.Print_Area" localSheetId="5">'ΚΑΦ ΤΣ ΖΑΧ ΟΙΝ ΠΟΤ'!$A$1:$O$49</definedName>
    <definedName name="_xlnm.Print_Area" localSheetId="10">'ΚΟΝΣΕΡΒΕΣ ΚΡΕΑΤΩΝ ΚΑΙ ΨΑΡΙΩΝ'!$A$1:$O$21</definedName>
    <definedName name="_xlnm.Print_Area" localSheetId="3">'ΜΑΚΑΡ  ΑΛΕΥΡ ΔΗΜΗΤΡ ΠΑΙΔ ΤΡΟΦΕΣ'!$A$1:$O$38</definedName>
    <definedName name="_xlnm.Print_Area" localSheetId="7">'ΟΣΠΡΙΑ ΦΡΟΥΤΑ ΚΑΙ ΛΑΧΑΝΙΚΑ'!$A$1:$O$43</definedName>
    <definedName name="_xlnm.Print_Area" localSheetId="8">'ΠΑΓΩΤΑ ΣΟΚΟΛΑΤΕΣ ΜΠΙΣΚΟΤΑ ΜΕΛΙ'!$A$1:$O$36</definedName>
    <definedName name="_xlnm.Print_Titles" localSheetId="1">'ΓΑΛΑΚΤΟΚΟΜΙΚΑ (2)'!$6:$10</definedName>
    <definedName name="_xlnm.Print_Titles" localSheetId="13">'ΔΙΑΦΟΡΑ ΠΡΟΙΟΝΤΑ'!$1:$10</definedName>
    <definedName name="_xlnm.Print_Titles" localSheetId="11">'ΕΙΔΗ ΚΑΘΑΡΙΣΜΟΥ'!$1:$10</definedName>
    <definedName name="_xlnm.Print_Titles" localSheetId="12">'ΕΙΔΗ ΠΡΟΣΩΠΙΚΗΣ ΥΓΙΕΙΝΗΣ ΚΑΙ ΠΕ'!$1:$10</definedName>
  </definedNames>
  <calcPr fullCalcOnLoad="1"/>
</workbook>
</file>

<file path=xl/sharedStrings.xml><?xml version="1.0" encoding="utf-8"?>
<sst xmlns="http://schemas.openxmlformats.org/spreadsheetml/2006/main" count="810" uniqueCount="326">
  <si>
    <t xml:space="preserve">Α/Α </t>
  </si>
  <si>
    <t>ΟΝΟΜΑΣΙΑ ΚΑΙ ΕΙΔΟΣ ΠΡΟΙΟΝΤΟΣ</t>
  </si>
  <si>
    <t>ΛΙΑΝΙΚΗ ΤΙΜΗ</t>
  </si>
  <si>
    <t>ΕΥΡΩ</t>
  </si>
  <si>
    <t>ΓΑΛΑ ΦΡΕΣΚΟ</t>
  </si>
  <si>
    <t>ΑΛΑΜΠΡΑ συνήθες 1kg</t>
  </si>
  <si>
    <t>ΑΡΤΟΠΟΙΕΙΑ ΕΛΕΝΑΣ</t>
  </si>
  <si>
    <t>ΑΡΤΟΠΟΙΕΙΑ JOHNSOF</t>
  </si>
  <si>
    <t>ΣΟΥΡΟΥΛΛΑΣ τυρί EDAM ball 1kg</t>
  </si>
  <si>
    <t>ΚΡΙΣΤΗΣ ΠΙΣΣΟΥΡΚΩΤΙΚΟ αιγοπρόβειο 1kg</t>
  </si>
  <si>
    <t>KEO BEER 8x330ml</t>
  </si>
  <si>
    <t>HEINEKEN 6x330ml</t>
  </si>
  <si>
    <t xml:space="preserve">LOEL Ζιβανία (45% vol) 700ml </t>
  </si>
  <si>
    <t>COCA COLA Tins 8x33cl</t>
  </si>
  <si>
    <t>PEPSI COLA Tins 8X33cl</t>
  </si>
  <si>
    <t>ΑΜΑΛΙΑ Λεμονάδα 720ml</t>
  </si>
  <si>
    <t>PALMOLIVE Υγρό Πιάτων Regular 750ml</t>
  </si>
  <si>
    <t>ΕΥΡΗΚΑ Active Care 3kg</t>
  </si>
  <si>
    <t>FIORO Green Fresh 500ml</t>
  </si>
  <si>
    <t>GILLETTE GEL ξυρίσματος (sensitive skin) 200ml</t>
  </si>
  <si>
    <t>JOHNSON baby shampoo 300ml</t>
  </si>
  <si>
    <t>FAY Toilet Rolls x 12</t>
  </si>
  <si>
    <t>LEMEX Toilet Rolls x 12</t>
  </si>
  <si>
    <t>Ξύδι Πλατάνης 500cc</t>
  </si>
  <si>
    <t>Γκάζι 10kg</t>
  </si>
  <si>
    <t>PRESIDENT Κρέμα Γάλακτος 200ml</t>
  </si>
  <si>
    <t>Ζάχαρη 1kg</t>
  </si>
  <si>
    <t>OUZO 12 700ml</t>
  </si>
  <si>
    <t>LOEL VO43 700ml</t>
  </si>
  <si>
    <t>MAGGI ζωμός κότας 12 κύβοι</t>
  </si>
  <si>
    <t>HORNIMANS Τσάι 25 φακελάκια</t>
  </si>
  <si>
    <t>LIPTONS Τσάι 20 φακελάκια (Yellow label tea)</t>
  </si>
  <si>
    <t>TYPHOO Τσάι 25x2γρ φακελάκια (English blend tea)</t>
  </si>
  <si>
    <t xml:space="preserve">Τομάτες </t>
  </si>
  <si>
    <t>Αγγουράκια χωραφιού</t>
  </si>
  <si>
    <t>Αγγουράκια θερμοκηπίου</t>
  </si>
  <si>
    <t>Πατάτες φρέσκες</t>
  </si>
  <si>
    <t>Μήλα γκάλαντ εισαγόμενα</t>
  </si>
  <si>
    <t>Μπανάνες εισαγόμενες</t>
  </si>
  <si>
    <t>Αχλάδια εισαγόμενα</t>
  </si>
  <si>
    <t>ΣΟΥΡΟΥΛΛΑΣ Κεφαλοτύρι 1kg</t>
  </si>
  <si>
    <t>ΚΡΙΣΤΗΣ Κρέμα Γάλακτος 250ml</t>
  </si>
  <si>
    <t>ΚΕΑΝ χυμός πορτοκάλι 9 x 250ml</t>
  </si>
  <si>
    <t>Μπανάνες ντόπιες</t>
  </si>
  <si>
    <t>Μανιτάρια καλλιέργειας</t>
  </si>
  <si>
    <t>Χόρτα δέσμης</t>
  </si>
  <si>
    <t>ΜΠΑΡΜΠΑ ΣΤΑΘΗΣ Φασολάκια στρογγυλά 1kg</t>
  </si>
  <si>
    <t>PERISTIANI VO31 700ml</t>
  </si>
  <si>
    <t>Πιπέρια πράσινα</t>
  </si>
  <si>
    <t>SANITAS διαφανής μεμβράνη 30x30 cm</t>
  </si>
  <si>
    <t>KEO OTHELLO (Ερυθρό Ξηρό) 75cl</t>
  </si>
  <si>
    <t>AFAMES 62 (Ερυθρό Ξηρό) 75cl</t>
  </si>
  <si>
    <t xml:space="preserve">KEO Ζιβανία 200ml </t>
  </si>
  <si>
    <t>PALMOLIVE Aloe Vera Sensitive shaving foam 200ml</t>
  </si>
  <si>
    <t>IZIKIL Κίτρινο 400ml</t>
  </si>
  <si>
    <t>ΓΑΛΑ ΖΑΧΑΡΟΥΧΟ/ΕΒΑΠΟΡΕ</t>
  </si>
  <si>
    <t>ΓΙΑΟΥΡΤΙ</t>
  </si>
  <si>
    <t>SWS γνήσιος χυμός λεμονιού 0,33cl</t>
  </si>
  <si>
    <t>ΛΑΝΙΤΗΣ Γνήσιος Χυμός Λεμονιού 0,33cl</t>
  </si>
  <si>
    <t xml:space="preserve">                      2) Στις περιπτώσεις που το οποιοδήποτε προϊόν πωλείται σε τιμή προσφοράς σημειώνεται με (*).</t>
  </si>
  <si>
    <t>CAREFREE Ultra normal 11 τεμ.</t>
  </si>
  <si>
    <t>ΚΡΙΣΤΗΣ Αναρή Ξερή 1Kg</t>
  </si>
  <si>
    <t>Μπύρες ΜΥΘΟΣ 6x33cl</t>
  </si>
  <si>
    <t>POKKA Milk Coffee No Sugar 240ml</t>
  </si>
  <si>
    <t>MR BROWN καφές με γάλα &amp; ζάχαρη 250ml</t>
  </si>
  <si>
    <t>PERRIER Source Sparkling Water 6x200ml</t>
  </si>
  <si>
    <t>HBH Soda Water 6x33cl</t>
  </si>
  <si>
    <t>SHARK Energy Drink 250ml</t>
  </si>
  <si>
    <t>RED BULL Energy Drink 250ml</t>
  </si>
  <si>
    <t>LUCOZADE Energy Orange 380ml</t>
  </si>
  <si>
    <t>PLATANIS Αγνό Οινόπνευμα 90% 35cl</t>
  </si>
  <si>
    <t>BRILLO Multi - Use Soap Pads 10 τεμ.</t>
  </si>
  <si>
    <t>LISTERINE Στοματικό Διάλυμα (Πράσινη Συσκευασία) 250ml</t>
  </si>
  <si>
    <t>LUX cream soap with cotton oil 250ml</t>
  </si>
  <si>
    <t>FRUCTIS Δυναμωτικό Σαμπουάν (2 σε 1) 400ml</t>
  </si>
  <si>
    <t>KLEENEX Premium toilet tissue x9</t>
  </si>
  <si>
    <t>Αποσμητικό DOVE Roll on Original 50ml</t>
  </si>
  <si>
    <t>Σερβιέτες EVERY DAY Sensitive Normal x10</t>
  </si>
  <si>
    <t>SANITAS Αλουμινόχαρτο 30m</t>
  </si>
  <si>
    <t>ΧΑΛΛΟΥΜΙΑ, ΤΥΡΙΑ ΚΑΙ ΒΟΥΤΥΡΑ</t>
  </si>
  <si>
    <t xml:space="preserve">                       2) Στις περιπτώσεις που το οποιοδήποτε προϊόν πωλείται σε τιμή προσφοράς σημειώνεται με (*).</t>
  </si>
  <si>
    <t>Αρ. Φακ. 13.27.31/8</t>
  </si>
  <si>
    <r>
      <t>ΣΗΜΕΙΩΣΕΙΣ:</t>
    </r>
    <r>
      <rPr>
        <sz val="10"/>
        <rFont val="Arial"/>
        <family val="2"/>
      </rPr>
      <t xml:space="preserve"> 1) Στις περιπτώσεις που δεν υπήρχε το συγκεκριμένο είδος προϊόντος στην υπεραγορά / </t>
    </r>
  </si>
  <si>
    <t>Όνομα:_______________________</t>
  </si>
  <si>
    <t xml:space="preserve">                       κατάστημα δεν καταχωρείται αντίστοιχη τιμή στον πίνακα.</t>
  </si>
  <si>
    <t>NOUNOU Evaporated Milk 10x15g</t>
  </si>
  <si>
    <t>NESTLE Carnation εβαπορέ 410g</t>
  </si>
  <si>
    <t>NESTLE Milkmaid συμπ. 397g</t>
  </si>
  <si>
    <t>ΚΚΕΣΕΣ Πρόβειο 450g</t>
  </si>
  <si>
    <t>ΦΑΓΕ Junior Strawberry 150g</t>
  </si>
  <si>
    <t>ΠΗΤΤΑΣ 100% Πρόβειο 300g</t>
  </si>
  <si>
    <t>ΠΗΤΤΑΣ χαλλούμι συνήθες τεμάχιο 225g</t>
  </si>
  <si>
    <t>AUSTRIAN EDAM 500g</t>
  </si>
  <si>
    <t>LA VACHE QUI RIT x 16 280g</t>
  </si>
  <si>
    <t>LA VACHE QUI RIT LIGHT x10 slices 200g</t>
  </si>
  <si>
    <t>FLORA Original 500g</t>
  </si>
  <si>
    <t>Παξιμάδια χωριάτικα αλμυρά 400g</t>
  </si>
  <si>
    <t>Κριτσίνια χωριάτικα αλμυρά 300g</t>
  </si>
  <si>
    <t>ROYAL Baking Powder 226g</t>
  </si>
  <si>
    <t>ΜΕΛΙΣΣΑ Σπαγγέτι Νο 6 500g</t>
  </si>
  <si>
    <t>ΘΡΙΑΜΒΟΣ Φαρίνα 00 1kg</t>
  </si>
  <si>
    <t>Α/ΦΟΙ ΚΕΠΟΛΑ Πουργούρι για πιλάφι 1kg</t>
  </si>
  <si>
    <t>GOLDEN CHOICE Corn Flakes 375g</t>
  </si>
  <si>
    <t>NESTLE Farine Lacte 400g</t>
  </si>
  <si>
    <t>NOUNOU Farine Lacte 300g</t>
  </si>
  <si>
    <t>Γάλα S-26 Gold 1 400g</t>
  </si>
  <si>
    <t>ΓΡΗΓΟΡΙΟΥ Σαλάμι Έξτρα 300g</t>
  </si>
  <si>
    <t>Α/ΦΟΙ ΛΑΜΠΡΙΑΝΙΔΗ Καπνιστή Λούντζα 150g</t>
  </si>
  <si>
    <t>Α/ΦΟΙ ΛΑΜΠΡΙΑΝΙΔΗ Λουκάνικα Χωριάτικα 500g</t>
  </si>
  <si>
    <t>SNACK Λουκάνικα Κρασάτα 300g</t>
  </si>
  <si>
    <t>ΓΡΗΓΟΡΙΟΥ Λουκάνικα Χωριάτικα Πιτσιλιάς 300g</t>
  </si>
  <si>
    <t>Α/ΦΟΙ ΛΑΜΠΡΙΑΝΙΔΗ Σαλάμι Έξτρα 300g</t>
  </si>
  <si>
    <t>SNACK Καπνιστό Φιλέτο Γαλοπούλας 100g</t>
  </si>
  <si>
    <t>ΛΑΜΠΡΙΑΝΙΔΗ Καπνιστό Χαμ 200g</t>
  </si>
  <si>
    <t>SNACK Ham Leg Sliced 300g</t>
  </si>
  <si>
    <t>ΣΕΚΕΠ Παρθένο Ελαιόλαδο (Έξτρα) 1l</t>
  </si>
  <si>
    <t>ΜΑΧΑΙΡΑΣ Παρθένο Ελαιόλαδο (Έξτρα) 1l</t>
  </si>
  <si>
    <t>ΑΜΒΡΟΣΙΑ Παρθένο Ελαιόλαδο (Έξτρα) 1l</t>
  </si>
  <si>
    <t>ΑΛΤΙΣ Παραδοσιακό Εξαιρετικό Παρθένο Ελαιόλαδο 1l</t>
  </si>
  <si>
    <t>ΑΜΒΡΟΣΙΑ Corn oil 3l</t>
  </si>
  <si>
    <t>LESIEUR Corn Oil 1l</t>
  </si>
  <si>
    <t>ΑΜΒΡΟΣΙΑ Sunflower OIL 3l</t>
  </si>
  <si>
    <t>VIOLA Αγνό Φυστικέλαιο 2l</t>
  </si>
  <si>
    <t>SPRY Pure Vegetable Shortening 350g</t>
  </si>
  <si>
    <t>ΧΑΡΑΛΑΜΠΟΥΣ Χρυσός Καφες 200g</t>
  </si>
  <si>
    <t>NESCAFE Classic 100g</t>
  </si>
  <si>
    <t>NESCAFE Classic 50g</t>
  </si>
  <si>
    <t>JACOBS KRONUNG Rich Aroma Premium 250g</t>
  </si>
  <si>
    <r>
      <t>CADBURRY'</t>
    </r>
    <r>
      <rPr>
        <sz val="10"/>
        <rFont val="Arial"/>
        <family val="0"/>
      </rPr>
      <t>S Drinking Chocolate 250g</t>
    </r>
  </si>
  <si>
    <r>
      <t>CADBURRY</t>
    </r>
    <r>
      <rPr>
        <sz val="10"/>
        <rFont val="Arial"/>
        <family val="2"/>
      </rPr>
      <t>'</t>
    </r>
    <r>
      <rPr>
        <sz val="10"/>
        <rFont val="Arial"/>
        <family val="0"/>
      </rPr>
      <t>S Cocoa 125g</t>
    </r>
  </si>
  <si>
    <r>
      <t>ΛΑ</t>
    </r>
    <r>
      <rPr>
        <sz val="10"/>
        <rFont val="Arial"/>
        <family val="2"/>
      </rPr>
      <t>Ϊ</t>
    </r>
    <r>
      <rPr>
        <sz val="10"/>
        <rFont val="Arial"/>
        <family val="2"/>
      </rPr>
      <t>ΚΟΥ Χρυσός Καφές 200g</t>
    </r>
  </si>
  <si>
    <t>ΛΑΝΙΤΗΣ χυμός πορτοκάλι 9 x 0,25l</t>
  </si>
  <si>
    <t>ΛΑΝΙΤΗΣ Χυμός Πορτοκάλι 1l</t>
  </si>
  <si>
    <t>KEAN Χυμός Πορτοκάλι 1l</t>
  </si>
  <si>
    <t>ENA Χυμός Πορτοκάλι 1l</t>
  </si>
  <si>
    <t>KEAN Λεμονάδα Squash 1l</t>
  </si>
  <si>
    <t>ΛΑΝΙΤΗΣ Πορτοκαλάδα Squash 1l</t>
  </si>
  <si>
    <t>ΑΓΡΟΣ Φυσικό μεταλλικό νερό 6x1,5l</t>
  </si>
  <si>
    <t>ΚΥΚΚΟΣ Φυσικό μεταλλικό νερό 6X1,5l</t>
  </si>
  <si>
    <t>ΑΓ. ΝΙΚΟΛΑΟΣ Φυσικό μεταλλικό νερό 6x1,5l</t>
  </si>
  <si>
    <t>ΛΟΥΤΡΑΚΙ Φυσικό μεταλλικό νερό 6x1,5l</t>
  </si>
  <si>
    <t>ΑΓΡΟΣ Φυσικό μεταλλικό νερό 12x0,5l</t>
  </si>
  <si>
    <t>ΚΥΚΚΟΣ Φυσικό μεταλλικό νερό 12x0,5l</t>
  </si>
  <si>
    <t>ΑΓ. ΝΙΚΟΛΑΟΣ Φυσικό μεταλλικό νερό 12x0,5l</t>
  </si>
  <si>
    <t>ΣΟΛΕΑΣ Φασόλια 3Α Κυπριακά 1kg</t>
  </si>
  <si>
    <t>ΣΟΛΕΑΣ Φασόλια 3Α Εισαγόμενα 1kg</t>
  </si>
  <si>
    <t>ΚΑΟΥΡΗΣ Φασόλια Εισαγόμενα  1kg</t>
  </si>
  <si>
    <t>ΣΟΛΕΑΣ 3Α Κουκιά Κούννες 500g</t>
  </si>
  <si>
    <t>ΣΟΛΕΑΣ 3Α Λουβί εισαγόμενο 1kg</t>
  </si>
  <si>
    <t>ΠΑΓΩΤΟ P &amp; P Βανίλια &amp; Σοκολάτα 1l</t>
  </si>
  <si>
    <t>ΠΑΓΩΤΟ REGIS Βανίλια &amp; Σοκολάτα 1l</t>
  </si>
  <si>
    <t>BACKANDY'S Μαύρη Σοκολάτα Κουβερτούρα 150g</t>
  </si>
  <si>
    <t>LU  TUC original 100g</t>
  </si>
  <si>
    <t>Mc VITIES Digestive the Original 400g</t>
  </si>
  <si>
    <t>DEL MONTE Κομπόστο Peach Halves in light syrup 420g</t>
  </si>
  <si>
    <t>KIT-KAT Σοκολάτα 45g</t>
  </si>
  <si>
    <t>CADBURRY΄S ΣΟΚΟΛΑΤΑ Dairy Milk 49g</t>
  </si>
  <si>
    <t>FROU-FROU Μπισκότα Morning Coffee 150g</t>
  </si>
  <si>
    <t>ΠΑΠΑΔΟΠΟΥΛΟΥ Μπισκότα Petit Beurre  225g</t>
  </si>
  <si>
    <t>FROU-FROU Μπισκότα  Marie Fourre chocolate 325g</t>
  </si>
  <si>
    <t>Mc VITIES Μπισκότα  Bourbon Creams 200g</t>
  </si>
  <si>
    <t>MON-AMI Τζέλι κεράσι 150 g</t>
  </si>
  <si>
    <t>JOLLY Τζέλι κεράσι 150 g</t>
  </si>
  <si>
    <t xml:space="preserve"> ΓΙΩΤΗΣ Τζέλι κεράσι 2 x100g</t>
  </si>
  <si>
    <t>MON-AMI Καραμελλέ 120g</t>
  </si>
  <si>
    <t>JOLLY Καραμελλέ 120g</t>
  </si>
  <si>
    <t>ΜΠΑΡΜΠΑ ΣΤΑΘΗΣ Αρακάς 450g</t>
  </si>
  <si>
    <t>EDESMA Καλαμπόκι 400g</t>
  </si>
  <si>
    <t>ΛΑΧΑΝΟΚΗΠΟΣ Καλαμπόκι 400g</t>
  </si>
  <si>
    <t>ΕΔΕΣΜΑ Mixed vegetables 400g</t>
  </si>
  <si>
    <t>ΜΠΑΡΜΠΑ ΣΤΑΘΗΣ Ανάμικτη σαλάτα λαχανικών 450g</t>
  </si>
  <si>
    <t>PIZZA Way Special 400g</t>
  </si>
  <si>
    <t>LISKO Τυρόπιττες  Κατεψυγμένες 400g</t>
  </si>
  <si>
    <t>ΧΡΥΣΗ ΖΥΜΗ Σφολιάτα (2 Φύλλα) 850g</t>
  </si>
  <si>
    <t>ZWAN Luncheon Meat 200g</t>
  </si>
  <si>
    <t>MA LING Pork Luncheon Meat 200g</t>
  </si>
  <si>
    <t>PRESTO Sweet Corn 340g</t>
  </si>
  <si>
    <t>GHEISHA albacore white meat tuna (in sunflower oil) 200g</t>
  </si>
  <si>
    <t>SEVYCO White Meat tuna (steak) 200g x 4</t>
  </si>
  <si>
    <t>UNCLE BENS μακρύκοκκο 20΄ 500g</t>
  </si>
  <si>
    <t>MAGGI σούπα χορταρικών 50g</t>
  </si>
  <si>
    <t>MAGGI Πουρές Πατάτας 125g</t>
  </si>
  <si>
    <t>PELARGOS Tomato Paste Κλασσικό 500g (Tetrapack)</t>
  </si>
  <si>
    <t>DAVIES μαγιονέζα 330g</t>
  </si>
  <si>
    <t>DF Ταχίνι 250g</t>
  </si>
  <si>
    <t>SAILOR Αλάτι 500g (επιτραπέζιο πλαστικό )</t>
  </si>
  <si>
    <t>SAXA Αλάτι 750g (επιτραπέζιο πλαστικό)</t>
  </si>
  <si>
    <t>Αυγά x 12 κατηγορίας Α 63-73g</t>
  </si>
  <si>
    <t>FLORA Original 250g</t>
  </si>
  <si>
    <t>VITALITE Margarine 500g</t>
  </si>
  <si>
    <t>REMIA Margarine 500g</t>
  </si>
  <si>
    <t>PRESTO Μανιταράκια ολόκληρα 400g</t>
  </si>
  <si>
    <t>Μπαταρίες DURACELL AAx4</t>
  </si>
  <si>
    <t>ΛΑΪΚΟΥ Αφρόζα Sherbet 227g</t>
  </si>
  <si>
    <t>OLE Καρυδόψιχα 180g</t>
  </si>
  <si>
    <t>ΚΚΕΣΕΣ Αιγοπρόβειο 1kg (μπλε συσκευασία)</t>
  </si>
  <si>
    <t>CARLSBERG BEER 8x330ml</t>
  </si>
  <si>
    <t>Κρεμμύδια κυπριακά</t>
  </si>
  <si>
    <t/>
  </si>
  <si>
    <t>KOUROUSHIS Χαλλούμι 100% Αιγοπρόβειο 1Kg</t>
  </si>
  <si>
    <t>ΚΑΤΑΛΟΓΟΣ ΤΙΜΩΝ ΓΑΛΑΚΤΟΚΟΜΙΚΩΝ ΠΡΟΙΟΝΤΩΝ ΣΕ ΥΠΕΡΑΓΟΡΕΣ ΤΗΣ ΛΕΜΕΣΟΥ</t>
  </si>
  <si>
    <t>ΚΑΤΑΛΟΓΟΣ ΤΙΜΩΝ ΑΡΤΟΠΟΙΗΤΙΚΩΝ ΠΡΟΙΟΝΤΩΝ ΣΕ ΚΑΤΑΣΤΗΜΑΤΑ ΤΗΣ ΛΕΜΕΣΟΥ</t>
  </si>
  <si>
    <t>ΚΑΤΑΛΟΓΟΣ ΤΙΜΩΝ ΜΑΚΑΡΟΝΙΩΝ ΑΛΕΥΡΩΝ ΚΑΙ ΑΛΛΩΝ ΠΡΟΙΟΝΤΩΝ ΣΕ ΥΠΕΡΑΓΟΡΕΣ ΤΗΣ ΛΕΜΕΣΟΥ</t>
  </si>
  <si>
    <t>ΚΑΤΑΛΟΓΟΣ ΤΙΜΩΝ ΑΛΛΑΝΤΙΚΩΝ  ΣΕ ΥΠΕΡΑΓΟΡΕΣ ΤΗΣ ΛΕΜΕΣΟΥ</t>
  </si>
  <si>
    <t>ΕΠΑΡΧΙΑΣ ΛΕΜΕΣΟΥ</t>
  </si>
  <si>
    <t>ΚΑΤΑΛΟΓΟΣ ΤΙΜΩΝ ΕΛΑΙΟΛΑΔΩΝ ΚΑΙ ΣΠΟΡΕΛΑΙΩΝ ΣΕ ΥΠΕΡΑΓΟΡΕΣ ΤΗΣ ΛΕΜΕΣΟΥ</t>
  </si>
  <si>
    <t>ΚΑΤΑΛΟΓΟΣ ΤΙΜΩΝ ΚΑΦΕ,ΤΣΑΓΙΟΥ ΚΑΙ ΖΑΧΑΡΗΣ ΣΕ ΥΠΕΡΑΓΟΡΕΣ ΤΗΣ ΛΕΜΕΣΟΥ</t>
  </si>
  <si>
    <t>ΚΑΤΑΛΟΓΟΣ ΤΙΜΩΝ ΟΙΝΟΠΝΕΥΜΑΤΩΔΩΝ ΠΟΤΩΝ ΣΕ ΥΠΕΡΑΓΟΡΕΣ ΤΗΣ ΛΕΜΕΣΟΥ</t>
  </si>
  <si>
    <t>ΚΑΤΑΛΟΓΟΣ ΤΙΜΩΝ ΑΝΑΨΥΚΤΙΚΩΝ ΚΑΙ ΧΥΜΩΝ ΣΕ ΥΠΕΡΑΓΟΡΕΣ ΤΗΣ ΛΕΜΕΣΟΥ</t>
  </si>
  <si>
    <t>ΚΑΤΑΛΟΓΟΣ ΤΙΜΩΝ ΕΜΦΙΑΛΩΜΕΝΩΝ ΝΕΡΩΝ ΣΕ ΥΠΕΡΑΓΟΡΕΣ ΤΗΣ ΛΕΜΕΣΟΥ</t>
  </si>
  <si>
    <t>ΚΑΤΑΛΟΓΟΣ ΤΙΜΩΝ ΟΣΠΡΙΩΝ ΣΕ ΥΠΕΡΑΓΟΡΕΣ ΤΗΣ ΛΕΜΕΣΟΥ</t>
  </si>
  <si>
    <t>ΚΑΤΑΛΟΓΟΣ ΤΙΜΩΝ ΦΡΟΥΤΩΝ ΚΑΙ ΛΑΧΑΝΙΚΩΝ ΣΕ ΥΠΕΡΑΓΟΡΕΣ ΤΗΣ ΛΕΜΕΣΟΥ</t>
  </si>
  <si>
    <t>ΚΑΤΑΛΟΓΟΣ ΤΙΜΩΝ ΠΑΓΩΤΩΝ, ΣΟΚΟΛΑΤΩΝ, ΜΠΙΣΚΟΤΩΝ ΚΑΙ ΑΛΛΩΝ ΠΡΟΙΟΝΤΩΝ ΣΕ ΥΠΕΡΑΓΟΡΕΣ ΤΗΣ ΛΕΜΕΣΟΥ</t>
  </si>
  <si>
    <t>ΚΑΤΑΛΟΓΟΣ ΤΙΜΩΝ ΚΑΤΕΨΥΓΜΕΝΩΝ ΛΑΧΑΝΙΚΩΝ, ΨΑΡΙΩΝ ΚΑΙ ΑΛΛΩΝ ΤΡΟΦΙΜΩΝ ΣΕ ΥΠΕΡΑΓΟΡΕΣ ΤΗΣ ΛΕΜΕΣΟΥ</t>
  </si>
  <si>
    <t>ΚΑΤΑΛΟΓΟΣ ΤΙΜΩΝ ΚΟΝΣΕΡΒΟΠΟΙΗΜΕΝΩΝ ΠΑΡΑΓΩΓΩΝ ΚΡΕΑΤΩΝ ΚΑΙ ΨΑΡΙΩΝ ΣΕ ΥΠΕΡΑΓΟΡΕΣ ΤΗΣ ΛΕΜΕΣΟΥ</t>
  </si>
  <si>
    <t>ΚΑΤΑΛΟΓΟΣ ΤΙΜΩΝ ΕΙΔΩΝ ΚΑΘΑΡΙΣΜΟΥ ΣΕ ΥΠΕΡΑΓΟΡΕΣ ΤΗΣ ΛΕΜΕΣΟΥ</t>
  </si>
  <si>
    <t>ΚΑΤΑΛΟΓΟΣ ΤΙΜΩΝ ΕΙΔΩΝ ΠΡΟΣΩΠΙΚΗΣ ΥΓΙΕΙΝΗΣ ΚΑΙ ΦΡΟΝΤΙΔΑΣ ΣΕ ΥΠΕΡΑΓΟΡΕΣ ΤΗΣ ΛΕΜΕΣΟΥ</t>
  </si>
  <si>
    <t>ΚΑΤΑΛΟΓΟΣ ΤΙΜΩΝ ΔΙΑΦΟΡΩΝ ΠΡΟΙΟΝΤΩΝ ΣΕ ΥΠΕΡΑΓΟΡΕΣ ΤΗΣ ΛΕΜΕΣΟΥ</t>
  </si>
  <si>
    <t>ΕΠΑΡΧΙΑΣ ΛΕΜΕΣΟY</t>
  </si>
  <si>
    <t>ΚΑΤΑΛΟΓΟΣ ΤΙΜΩΝ ΔΗΜΗΤΡΙΑΚΩΝ ΚΑΙ ΠΑΙΔΙΚΩΝ ΤΡΟΦΩΝ ΣΕ ΥΠΕΡΑΓΟΡΕΣ ΤΗΣ ΛΕΜΕΣΟΥ</t>
  </si>
  <si>
    <t>*</t>
  </si>
  <si>
    <t>SILVEX Toilet rolls x12</t>
  </si>
  <si>
    <t>ΚΑΤΑΛΟΓΟΣ ΤΙΜΩΝ ΓΑΛΑΚΤΟΚΟΜΙΚΩΝ ΠΡΟΙΟΝΤΩΝ ΣΕ ΜΙΚΡΕΣ ΥΠΕΡΑΓΟΡΕΣ ΤΗΣ ΛΕΜΕΣΟΥ</t>
  </si>
  <si>
    <t>MITSIDES Χωριάτικο Αλεύρι 1kg</t>
  </si>
  <si>
    <t>KELLOGG'S Corn Flakes 375g</t>
  </si>
  <si>
    <t>KEAN TINS 6 x 330ml (πορτοκάλι)</t>
  </si>
  <si>
    <t>LUX Σαπούνι 125g (Beauty moments - ροζ συσκευασία)</t>
  </si>
  <si>
    <t>ΛΑΝΙΤΗΣ Πλήρες,  1L Φιάλη</t>
  </si>
  <si>
    <t>ΛΑΝΙΤΗΣ Ελαφρύ  1L Φιάλη</t>
  </si>
  <si>
    <t>ΛΑΝΙΤΗΣ Άπαχο,  1L Φιάλη</t>
  </si>
  <si>
    <t>ΛΑΝΙΤΗΣ Γάλα Calcium Plus +40% ασβέστιο 1L Φιάλη</t>
  </si>
  <si>
    <t>MILCO Γάλα Σοκολάτας 250ml</t>
  </si>
  <si>
    <t>ΚΙΤΡΟΜΙΛΙΔΗΣ Λούντζα ολόκληρη 450g</t>
  </si>
  <si>
    <t>ΣΟΛΕΑΣ 3Α Ρεβύθια Πλυμμένα Χωρίς Φλούδα  500g (ροζ συσκευασία)</t>
  </si>
  <si>
    <t>Dr FISCHER Baby bath 500ml (ροζ συσκευασία)</t>
  </si>
  <si>
    <t>ΣΟΛΕΑΣ 3Α Ρύζι Καρολίνα 1kg (πράσινη συσκευασία)</t>
  </si>
  <si>
    <t>Ανταλλακτικά ξυραφάκια GILLETTE MACH 3 x 4</t>
  </si>
  <si>
    <t>ΝΕ-ΧΛΩ-ΡΑ Χλωρίνη Ραφινέ Πράσινη Συσκευασία 750ml</t>
  </si>
  <si>
    <t>ΛΑΝΙΤΗΣ Σοκολάτας "Shake" 250ml</t>
  </si>
  <si>
    <t xml:space="preserve"> Η ΩΡΑΙΑ ΑΛΩΝΑ Μέλι του βουνού πλαστική συσκευασία 1kg</t>
  </si>
  <si>
    <t>ΜΑΥΡΟΥΔΗΣ Μέλι πλαστική συσκευσία 1kg</t>
  </si>
  <si>
    <t>MARS Σοκολάτα  51g</t>
  </si>
  <si>
    <t>SUPRA Λάκα μαλλιών 400ml normal hold</t>
  </si>
  <si>
    <t>SOMAT Dish washer detergent powder 1.2kg</t>
  </si>
  <si>
    <t>ARIEL Colour &amp; Style 4kg</t>
  </si>
  <si>
    <t>COMFORT Wild Rose 2L</t>
  </si>
  <si>
    <t>SOUPLINE peach milk &amp; soft almond 2L</t>
  </si>
  <si>
    <t>DOMESTOS Citrus Fresh Bleach κίτρινο 750ml</t>
  </si>
  <si>
    <t>TIC TAC μπλε 500g</t>
  </si>
  <si>
    <t>Πλαστικά μαύρα σακούλια x20 ΠΑΠΑΔΟΠΟΥΛΟΥ 75x80 με κορδόνι (κίτρινο περιτύλιγμα)</t>
  </si>
  <si>
    <t>AROXOL Κίτρινο 400ml για μύγες και κουνούπια</t>
  </si>
  <si>
    <t>VERNEL Sensitive 1.5L</t>
  </si>
  <si>
    <t xml:space="preserve">BECEL Pro Activ 250g </t>
  </si>
  <si>
    <t xml:space="preserve">LAYS Salted Chips 90g </t>
  </si>
  <si>
    <t>WIPP Express 350g</t>
  </si>
  <si>
    <t>Φρυγανίες ELITE 250g (2Χ125g) σε χάρτινη συσκευασία</t>
  </si>
  <si>
    <t>MILUPA φρουτόκρεμα με φυτικά έλαια 300g</t>
  </si>
  <si>
    <t>PAMPERS Active Fit MIDI 4-9kg x 34</t>
  </si>
  <si>
    <t>ΥΠΕΡΑΓΟΡΑ Μ.ΝΙΚΟΛΑΟΥ &amp; ΥΙΟΣ (ΖΗΝΩΝΟΣ ΡΩΣΣΙΔΗ, 3082 ΛΕΜΕΣΟΣ)</t>
  </si>
  <si>
    <t>ΥΠΕΡΑΓΟΡΑ ΑΛΦΑ-ΣΙΓΜΑ ΣΟΦΟΚΛΕΟΥΣ (ΛΕΩΦ.ΜΑΚΑΡΙΟΥ 233Β, 3105 ΛΕΜΕΣΟΣ)</t>
  </si>
  <si>
    <t>KELLOGG΄S Smacks 375g</t>
  </si>
  <si>
    <t>ΣΗΜΕΙΩΣΕΙΣ:</t>
  </si>
  <si>
    <t>1) Στις περιπτώσεις που δεν υπήρχε το συγκεκριμένο είδος προϊόντος στην υπεραγορά / κατάστημα δεν καταχωρείται αντίστοιχη τιμή στον πίνακα.</t>
  </si>
  <si>
    <t>2) Στις περιπτώσεις που το οποιοδήποτε προϊόν πωλείται σε τιμή προσφοράς σημειώνεται με (*).</t>
  </si>
  <si>
    <t xml:space="preserve">3)  Τα διάφορα «ΨΩΜΙΑ» και  «SNACKS» που παρουσιάζονται στους σχετικούς πίνακες ενδέχεται να  έχουν διαφορετικά χαρακτηριστικά ή/και βάρος στα διάφορα αρτοποιεία/ υπεραγορές. </t>
  </si>
  <si>
    <t>KOUROUSHIS στραγγιστό γιαούρτι 300g</t>
  </si>
  <si>
    <t>ALAMBRA παραδοσιακό πρόβειο γιαούρτι ΄ΓΙΑΓΙΑ Κακουλού' 700g</t>
  </si>
  <si>
    <t>ΖΗΤΑ light στραγγιστό 300g</t>
  </si>
  <si>
    <t>HOCHLAND Cheddar 8 thick slices 200g</t>
  </si>
  <si>
    <t>ΠΙΤΤΑΣ Κεφαλοτύρι συνήθες1kg (συσκευασμένο)</t>
  </si>
  <si>
    <t>ΠΙΤΤΑΣ Αναρή ξηρή 1kg</t>
  </si>
  <si>
    <t>ΠΙΤΤΑΣ (φέττα) λευκό αιγοπρόβειο τυρί 1kg</t>
  </si>
  <si>
    <t>MITSIDES Σπαγγέτι Premium 500g</t>
  </si>
  <si>
    <t>MITSIDES Κριθαράκι Premium 500g</t>
  </si>
  <si>
    <t>NESTLE Milo Chocolate 400g</t>
  </si>
  <si>
    <t>Μπύρες ΛΕΩΝ 6x50cl</t>
  </si>
  <si>
    <t>ΑΥΡΑ Φυσικό μεταλλικό νερό 6x0,5L</t>
  </si>
  <si>
    <t>BAYGON για μύγες και κουνούπια 400ml</t>
  </si>
  <si>
    <t>SENSODYNE Original (κόκκινη) 100ml</t>
  </si>
  <si>
    <t xml:space="preserve">LIBERO Baby Soft Freeflex 5-8kg x 33 </t>
  </si>
  <si>
    <t>KNORR ζωμός κότας 12 κύβοι</t>
  </si>
  <si>
    <t>CHEETOS Lotto 88g</t>
  </si>
  <si>
    <t xml:space="preserve">Φακές χονδρές 3άλφα εισαγόμενες 500g </t>
  </si>
  <si>
    <t>Φασόλια μαυρομάτικα 3αλφα 500g</t>
  </si>
  <si>
    <t>Χωριάτικα παξιμάδια σιταρένια 300g</t>
  </si>
  <si>
    <t>NESTLE Nesquik Δημητριακά Ολικής Αλέσεως (με σοκολάτα) 375g</t>
  </si>
  <si>
    <t>SEVEN UP (με φυσικά αρώματα λεμονιού) 8x33cl</t>
  </si>
  <si>
    <t>Bake Rolls 7 DAYS Κλασσική 80g</t>
  </si>
  <si>
    <t>TOPINE Plus (κόκκινο) 1000ml</t>
  </si>
  <si>
    <t xml:space="preserve">AIRWICK Αποσμητικό Χώρου Lavanda 240ml </t>
  </si>
  <si>
    <t>NANNYS BABY LOVE 5-9 kg x 29</t>
  </si>
  <si>
    <t>HEINZ Tomato Ketchup (πλαστικό μπουκάλι) 300ml</t>
  </si>
  <si>
    <t>TIMOTEI Shampoo Eντατική επανόρθωση 400ml</t>
  </si>
  <si>
    <t>ΧΑΡΑΛΑΜΠΙΔΗΣ - ΚΡΙΣΤΗΣ Πλήρες, 1L Φιάλη</t>
  </si>
  <si>
    <t>ΧΑΡΑΛΑΜΠΙΔΗΣ - ΚΡΙΣΤΗΣ  Ελαφρύ,1L Φιάλη</t>
  </si>
  <si>
    <t>ΧΑΡΑΛΑΜΠΙΔΗΣ - ΚΡΙΣΤΗΣ  Άπαχο,  1L Φιάλη</t>
  </si>
  <si>
    <t>ΧΑΡΑΛΑΜΠΙΔΗΣ - ΚΡΙΣΤΗΣ  Plus +40% Ασβέστιο 1L Φιάλη</t>
  </si>
  <si>
    <t>ΧΑΡΑΛΑΜΠΙΔΗΣ - ΚΡΙΣΤΗΣ Γάλα Delact 1L Φιάλη</t>
  </si>
  <si>
    <t xml:space="preserve">ΧΑΡΑΛΑΜΠΙΔΗΣ - ΚΡΙΣΤΗΣ  Γάλα Σοκολάτας 250ml </t>
  </si>
  <si>
    <t>ΠΙΤΤΑΣ light στραγγιστό Unique 300g</t>
  </si>
  <si>
    <r>
      <t>Φρυγανίες σικάλεως BAKANDY'</t>
    </r>
    <r>
      <rPr>
        <sz val="10"/>
        <rFont val="Arial"/>
        <family val="0"/>
      </rPr>
      <t>S 285g (30% δωρεάν προϊόν)</t>
    </r>
  </si>
  <si>
    <t>ΓΡΗΓΟΡΙΟΥ Premium Ham Sliced leg 150g</t>
  </si>
  <si>
    <t>HUILOR Vegetable Oil 3l</t>
  </si>
  <si>
    <t>NUTELLA Jar 400g</t>
  </si>
  <si>
    <t>TULIP Luncheon Meat 200g</t>
  </si>
  <si>
    <t>MR MUSCLE Αποφρακτικό σε μορφή κόκκων 250g</t>
  </si>
  <si>
    <t>COLGATE Total Advanced Whitening 75ml</t>
  </si>
  <si>
    <t>HERBAL ESSENCES Seductively Straight 400ml</t>
  </si>
  <si>
    <t xml:space="preserve">KLEENEX Tissues Family x 150 </t>
  </si>
  <si>
    <t>TAMPAX Regular x20(Κίτρινα)</t>
  </si>
  <si>
    <t>SERANO Φυστικόψιχα 285g</t>
  </si>
  <si>
    <t>Φυστικόψιχα ΛΕΙΒΑΔΙΩΤΗΣ 125g</t>
  </si>
  <si>
    <t>ΛΕΙΒΑΔΙΩΤΗ Σταφιδάκια 200g</t>
  </si>
  <si>
    <t>SERRANO Cashew Nuts 200g</t>
  </si>
  <si>
    <t>ΥΠΕΡΑΓΟΡΑ        ΑΓΙΟΣ ΓΕΩΡΓΙΟΣ           (ΕΥΓΕΝΙΟΥ ΒΟΥΛΓΑΡΕΩΣ 68, 4153 Κ. ΠΟΛΕΜΙΔΙΑ)</t>
  </si>
  <si>
    <t>ΥΠΕΡΑΓΟΡΑ  TO ΠΡΩΤΟ  (ΕΥΓΕΝΙΟΥ ΒΟΥΛΓΑΡΕΩΣ 14, 4153 Κ. ΠΟΛΕΜΙΔΙΑ)</t>
  </si>
  <si>
    <t>ΥΠΕΡΑΓΟΡΑ  ΠΑΠΑΣ  (ΠΑΝΑΓΙΩΤΗ ΤΣΑΓΓΑΡΗ 23, 4042 ΓΕΡΜΑΣΟΓΕΙΑ)</t>
  </si>
  <si>
    <t>ΥΠΕΡΑΓΟΡΑ  ΤΣΙΑΡΤΑΣ (1ης ΑΠΡΙΛΙΟΥ 97Β, 3116 ΛΕΜΕΣΟΣ)</t>
  </si>
  <si>
    <t>ΧΑΡΑΛΑΜΠΙΔΗΣ - ΚΡΙΣΤΗΣ  στραγγιστό 300g</t>
  </si>
  <si>
    <t>ΧΑΡΑΛΑΜΠΙΔΗΣ - ΚΡΙΣΤΗΣ χαλλούμι συνήθες  1kg</t>
  </si>
  <si>
    <t>ΧΑΡΑΛΑΜΠΙΔΗΣ - ΚΡΙΣΤΗΣ Φέτα 400g</t>
  </si>
  <si>
    <t>SNACK Σαλάμι αέρος 220g</t>
  </si>
  <si>
    <t>FAIRY Υγρό Πιάτων Original 530ml</t>
  </si>
  <si>
    <t>DIXAN Multicolor πράσινο 2.28kg</t>
  </si>
  <si>
    <t>PALMOLIVE Σαπούνι 125g (original with olive oil - πράσινο)</t>
  </si>
  <si>
    <t>ΗΜΕΡΟΜΗΝΙΑ: 08/1/2014</t>
  </si>
</sst>
</file>

<file path=xl/styles.xml><?xml version="1.0" encoding="utf-8"?>
<styleSheet xmlns="http://schemas.openxmlformats.org/spreadsheetml/2006/main">
  <numFmts count="7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#,##0\ &quot;Δρχ&quot;;\-#,##0\ &quot;Δρχ&quot;"/>
    <numFmt numFmtId="179" formatCode="#,##0\ &quot;Δρχ&quot;;[Red]\-#,##0\ &quot;Δρχ&quot;"/>
    <numFmt numFmtId="180" formatCode="#,##0.00\ &quot;Δρχ&quot;;\-#,##0.00\ &quot;Δρχ&quot;"/>
    <numFmt numFmtId="181" formatCode="#,##0.00\ &quot;Δρχ&quot;;[Red]\-#,##0.00\ &quot;Δρχ&quot;"/>
    <numFmt numFmtId="182" formatCode="_-* #,##0\ &quot;Δρχ&quot;_-;\-* #,##0\ &quot;Δρχ&quot;_-;_-* &quot;-&quot;\ &quot;Δρχ&quot;_-;_-@_-"/>
    <numFmt numFmtId="183" formatCode="_-* #,##0\ _Δ_ρ_χ_-;\-* #,##0\ _Δ_ρ_χ_-;_-* &quot;-&quot;\ _Δ_ρ_χ_-;_-@_-"/>
    <numFmt numFmtId="184" formatCode="_-* #,##0.00\ &quot;Δρχ&quot;_-;\-* #,##0.00\ &quot;Δρχ&quot;_-;_-* &quot;-&quot;??\ &quot;Δρχ&quot;_-;_-@_-"/>
    <numFmt numFmtId="185" formatCode="_-* #,##0.00\ _Δ_ρ_χ_-;\-* #,##0.00\ _Δ_ρ_χ_-;_-* &quot;-&quot;??\ _Δ_ρ_χ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0.000"/>
    <numFmt numFmtId="195" formatCode="0.0000"/>
    <numFmt numFmtId="196" formatCode="0.0"/>
    <numFmt numFmtId="197" formatCode="[$-408]h:mm:ss\ \π\μ/\μ\μ"/>
    <numFmt numFmtId="198" formatCode="#,##0.00\ &quot;€&quot;"/>
    <numFmt numFmtId="199" formatCode="#,##0.00\ _€"/>
    <numFmt numFmtId="200" formatCode="[$-408]dddd\,\ d\ mmmm\ yyyy"/>
    <numFmt numFmtId="201" formatCode="[$-408]d\-mmm;@"/>
    <numFmt numFmtId="202" formatCode="[$€-2]\ #,##0.00"/>
    <numFmt numFmtId="203" formatCode="dd/mm/yy;@"/>
    <numFmt numFmtId="204" formatCode="d/m;@"/>
    <numFmt numFmtId="205" formatCode="[$-408]d\ mmmm\ yyyy"/>
    <numFmt numFmtId="206" formatCode="#,##0.00;[Red]#,##0.00"/>
    <numFmt numFmtId="207" formatCode="#,##0.000"/>
    <numFmt numFmtId="208" formatCode="[$-408]h:mm:ss\ AM/PM"/>
    <numFmt numFmtId="209" formatCode="[$-809]dd\ mmmm\ yyyy"/>
    <numFmt numFmtId="210" formatCode="[$€-2]\ #,##0.00;[Red]\-[$€-2]\ #,##0.00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0.000%"/>
    <numFmt numFmtId="216" formatCode="0.0%"/>
    <numFmt numFmtId="217" formatCode="[$€-2]\ #,##0.0"/>
    <numFmt numFmtId="218" formatCode="#,##0.0\ _€"/>
    <numFmt numFmtId="219" formatCode="#,##0\ _€"/>
    <numFmt numFmtId="220" formatCode="[$€-2]\ #,##0.000"/>
    <numFmt numFmtId="221" formatCode="[$€-2]\ #,##0.0000"/>
    <numFmt numFmtId="222" formatCode="[$€-2]\ #,##0.00000"/>
    <numFmt numFmtId="223" formatCode="[$€-2]\ #,##0.000000"/>
    <numFmt numFmtId="224" formatCode="[$€-2]\ #,##0.0000000"/>
    <numFmt numFmtId="225" formatCode="[$€-2]\ #,##0.00000000"/>
    <numFmt numFmtId="226" formatCode="0.00000"/>
  </numFmts>
  <fonts count="43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double"/>
      <right style="double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double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double"/>
      <top style="thin"/>
      <bottom style="medium"/>
    </border>
    <border>
      <left style="double"/>
      <right style="double"/>
      <top style="thin"/>
      <bottom style="medium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4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4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2" fontId="0" fillId="0" borderId="0" xfId="0" applyNumberForma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Alignment="1">
      <alignment/>
    </xf>
    <xf numFmtId="0" fontId="4" fillId="0" borderId="0" xfId="0" applyFont="1" applyFill="1" applyAlignment="1">
      <alignment/>
    </xf>
    <xf numFmtId="4" fontId="0" fillId="0" borderId="0" xfId="0" applyNumberFormat="1" applyBorder="1" applyAlignment="1">
      <alignment horizontal="center"/>
    </xf>
    <xf numFmtId="0" fontId="0" fillId="0" borderId="0" xfId="0" applyAlignment="1">
      <alignment horizontal="left"/>
    </xf>
    <xf numFmtId="0" fontId="0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3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4" fontId="0" fillId="0" borderId="22" xfId="0" applyNumberFormat="1" applyFont="1" applyBorder="1" applyAlignment="1">
      <alignment horizontal="center"/>
    </xf>
    <xf numFmtId="4" fontId="0" fillId="0" borderId="23" xfId="0" applyNumberFormat="1" applyFont="1" applyBorder="1" applyAlignment="1">
      <alignment horizontal="center"/>
    </xf>
    <xf numFmtId="2" fontId="0" fillId="0" borderId="22" xfId="0" applyNumberFormat="1" applyFill="1" applyBorder="1" applyAlignment="1" applyProtection="1">
      <alignment horizontal="center"/>
      <protection locked="0"/>
    </xf>
    <xf numFmtId="2" fontId="0" fillId="0" borderId="23" xfId="0" applyNumberFormat="1" applyFill="1" applyBorder="1" applyAlignment="1" applyProtection="1">
      <alignment horizontal="center"/>
      <protection locked="0"/>
    </xf>
    <xf numFmtId="4" fontId="0" fillId="0" borderId="19" xfId="0" applyNumberFormat="1" applyFont="1" applyFill="1" applyBorder="1" applyAlignment="1" applyProtection="1">
      <alignment horizontal="center"/>
      <protection locked="0"/>
    </xf>
    <xf numFmtId="4" fontId="0" fillId="0" borderId="24" xfId="0" applyNumberFormat="1" applyFont="1" applyFill="1" applyBorder="1" applyAlignment="1" applyProtection="1">
      <alignment horizontal="center"/>
      <protection locked="0"/>
    </xf>
    <xf numFmtId="4" fontId="0" fillId="0" borderId="22" xfId="0" applyNumberFormat="1" applyFill="1" applyBorder="1" applyAlignment="1" applyProtection="1">
      <alignment horizontal="center"/>
      <protection locked="0"/>
    </xf>
    <xf numFmtId="4" fontId="0" fillId="0" borderId="23" xfId="0" applyNumberFormat="1" applyFill="1" applyBorder="1" applyAlignment="1" applyProtection="1">
      <alignment horizontal="center"/>
      <protection locked="0"/>
    </xf>
    <xf numFmtId="4" fontId="0" fillId="0" borderId="19" xfId="0" applyNumberFormat="1" applyFill="1" applyBorder="1" applyAlignment="1" applyProtection="1">
      <alignment horizontal="center"/>
      <protection locked="0"/>
    </xf>
    <xf numFmtId="4" fontId="0" fillId="0" borderId="24" xfId="0" applyNumberFormat="1" applyFill="1" applyBorder="1" applyAlignment="1" applyProtection="1">
      <alignment horizontal="center"/>
      <protection locked="0"/>
    </xf>
    <xf numFmtId="4" fontId="0" fillId="0" borderId="25" xfId="0" applyNumberFormat="1" applyFill="1" applyBorder="1" applyAlignment="1" applyProtection="1">
      <alignment horizontal="center"/>
      <protection locked="0"/>
    </xf>
    <xf numFmtId="4" fontId="0" fillId="0" borderId="26" xfId="0" applyNumberFormat="1" applyFill="1" applyBorder="1" applyAlignment="1" applyProtection="1">
      <alignment horizontal="center"/>
      <protection locked="0"/>
    </xf>
    <xf numFmtId="4" fontId="0" fillId="0" borderId="27" xfId="0" applyNumberFormat="1" applyFill="1" applyBorder="1" applyAlignment="1" applyProtection="1">
      <alignment horizontal="center"/>
      <protection locked="0"/>
    </xf>
    <xf numFmtId="4" fontId="0" fillId="0" borderId="28" xfId="0" applyNumberFormat="1" applyFill="1" applyBorder="1" applyAlignment="1" applyProtection="1">
      <alignment horizontal="center"/>
      <protection locked="0"/>
    </xf>
    <xf numFmtId="2" fontId="0" fillId="0" borderId="19" xfId="0" applyNumberFormat="1" applyFill="1" applyBorder="1" applyAlignment="1" applyProtection="1">
      <alignment horizontal="center"/>
      <protection locked="0"/>
    </xf>
    <xf numFmtId="2" fontId="0" fillId="0" borderId="24" xfId="0" applyNumberFormat="1" applyFill="1" applyBorder="1" applyAlignment="1" applyProtection="1">
      <alignment horizontal="center"/>
      <protection locked="0"/>
    </xf>
    <xf numFmtId="4" fontId="0" fillId="0" borderId="27" xfId="0" applyNumberFormat="1" applyBorder="1" applyAlignment="1">
      <alignment horizontal="center"/>
    </xf>
    <xf numFmtId="0" fontId="0" fillId="32" borderId="29" xfId="0" applyFont="1" applyFill="1" applyBorder="1" applyAlignment="1" applyProtection="1">
      <alignment/>
      <protection/>
    </xf>
    <xf numFmtId="0" fontId="0" fillId="32" borderId="29" xfId="0" applyFont="1" applyFill="1" applyBorder="1" applyAlignment="1" applyProtection="1">
      <alignment horizontal="left"/>
      <protection/>
    </xf>
    <xf numFmtId="0" fontId="0" fillId="32" borderId="10" xfId="0" applyFont="1" applyFill="1" applyBorder="1" applyAlignment="1">
      <alignment horizontal="left"/>
    </xf>
    <xf numFmtId="0" fontId="0" fillId="32" borderId="10" xfId="0" applyFill="1" applyBorder="1" applyAlignment="1">
      <alignment/>
    </xf>
    <xf numFmtId="0" fontId="0" fillId="32" borderId="10" xfId="0" applyFont="1" applyFill="1" applyBorder="1" applyAlignment="1">
      <alignment horizontal="left"/>
    </xf>
    <xf numFmtId="0" fontId="0" fillId="32" borderId="11" xfId="0" applyFill="1" applyBorder="1" applyAlignment="1">
      <alignment horizontal="center"/>
    </xf>
    <xf numFmtId="0" fontId="0" fillId="32" borderId="30" xfId="0" applyFill="1" applyBorder="1" applyAlignment="1">
      <alignment/>
    </xf>
    <xf numFmtId="0" fontId="2" fillId="32" borderId="31" xfId="0" applyFont="1" applyFill="1" applyBorder="1" applyAlignment="1">
      <alignment horizontal="center"/>
    </xf>
    <xf numFmtId="0" fontId="0" fillId="32" borderId="29" xfId="0" applyFill="1" applyBorder="1" applyAlignment="1">
      <alignment/>
    </xf>
    <xf numFmtId="0" fontId="0" fillId="32" borderId="0" xfId="0" applyFill="1" applyBorder="1" applyAlignment="1">
      <alignment horizontal="center"/>
    </xf>
    <xf numFmtId="0" fontId="0" fillId="32" borderId="11" xfId="0" applyFont="1" applyFill="1" applyBorder="1" applyAlignment="1">
      <alignment horizontal="center"/>
    </xf>
    <xf numFmtId="0" fontId="0" fillId="32" borderId="11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6" xfId="0" applyFont="1" applyFill="1" applyBorder="1" applyAlignment="1">
      <alignment/>
    </xf>
    <xf numFmtId="0" fontId="0" fillId="32" borderId="29" xfId="0" applyFont="1" applyFill="1" applyBorder="1" applyAlignment="1" applyProtection="1">
      <alignment/>
      <protection/>
    </xf>
    <xf numFmtId="0" fontId="0" fillId="0" borderId="10" xfId="0" applyFont="1" applyBorder="1" applyAlignment="1">
      <alignment/>
    </xf>
    <xf numFmtId="0" fontId="0" fillId="32" borderId="29" xfId="0" applyFont="1" applyFill="1" applyBorder="1" applyAlignment="1" applyProtection="1">
      <alignment horizontal="left"/>
      <protection/>
    </xf>
    <xf numFmtId="0" fontId="0" fillId="32" borderId="10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32" borderId="10" xfId="0" applyFont="1" applyFill="1" applyBorder="1" applyAlignment="1">
      <alignment horizontal="left"/>
    </xf>
    <xf numFmtId="0" fontId="0" fillId="32" borderId="32" xfId="0" applyFont="1" applyFill="1" applyBorder="1" applyAlignment="1" applyProtection="1">
      <alignment/>
      <protection/>
    </xf>
    <xf numFmtId="0" fontId="3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1" fillId="33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0" fillId="32" borderId="33" xfId="0" applyFill="1" applyBorder="1" applyAlignment="1">
      <alignment horizontal="center"/>
    </xf>
    <xf numFmtId="0" fontId="0" fillId="32" borderId="34" xfId="0" applyFill="1" applyBorder="1" applyAlignment="1">
      <alignment horizontal="center"/>
    </xf>
    <xf numFmtId="0" fontId="0" fillId="32" borderId="35" xfId="0" applyFill="1" applyBorder="1" applyAlignment="1">
      <alignment horizontal="center"/>
    </xf>
    <xf numFmtId="0" fontId="0" fillId="32" borderId="35" xfId="0" applyFont="1" applyFill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32" borderId="13" xfId="0" applyFont="1" applyFill="1" applyBorder="1" applyAlignment="1">
      <alignment horizontal="left"/>
    </xf>
    <xf numFmtId="0" fontId="0" fillId="0" borderId="35" xfId="0" applyFont="1" applyBorder="1" applyAlignment="1">
      <alignment horizontal="center"/>
    </xf>
    <xf numFmtId="4" fontId="0" fillId="0" borderId="36" xfId="0" applyNumberFormat="1" applyFill="1" applyBorder="1" applyAlignment="1" applyProtection="1">
      <alignment horizontal="center"/>
      <protection locked="0"/>
    </xf>
    <xf numFmtId="0" fontId="0" fillId="0" borderId="24" xfId="0" applyBorder="1" applyAlignment="1">
      <alignment horizontal="center"/>
    </xf>
    <xf numFmtId="0" fontId="2" fillId="0" borderId="0" xfId="0" applyFont="1" applyFill="1" applyBorder="1" applyAlignment="1">
      <alignment/>
    </xf>
    <xf numFmtId="4" fontId="0" fillId="0" borderId="37" xfId="0" applyNumberForma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32" xfId="0" applyFont="1" applyFill="1" applyBorder="1" applyAlignment="1" applyProtection="1">
      <alignment/>
      <protection/>
    </xf>
    <xf numFmtId="0" fontId="0" fillId="0" borderId="29" xfId="0" applyFont="1" applyFill="1" applyBorder="1" applyAlignment="1" applyProtection="1">
      <alignment/>
      <protection/>
    </xf>
    <xf numFmtId="2" fontId="0" fillId="0" borderId="39" xfId="0" applyNumberFormat="1" applyFill="1" applyBorder="1" applyAlignment="1" applyProtection="1">
      <alignment horizontal="center"/>
      <protection locked="0"/>
    </xf>
    <xf numFmtId="2" fontId="0" fillId="0" borderId="18" xfId="0" applyNumberFormat="1" applyFill="1" applyBorder="1" applyAlignment="1" applyProtection="1">
      <alignment horizontal="center"/>
      <protection locked="0"/>
    </xf>
    <xf numFmtId="4" fontId="0" fillId="0" borderId="39" xfId="0" applyNumberFormat="1" applyFont="1" applyBorder="1" applyAlignment="1">
      <alignment horizontal="center"/>
    </xf>
    <xf numFmtId="4" fontId="0" fillId="0" borderId="31" xfId="0" applyNumberFormat="1" applyBorder="1" applyAlignment="1">
      <alignment horizontal="center"/>
    </xf>
    <xf numFmtId="4" fontId="0" fillId="0" borderId="18" xfId="0" applyNumberFormat="1" applyFill="1" applyBorder="1" applyAlignment="1" applyProtection="1">
      <alignment horizontal="center"/>
      <protection locked="0"/>
    </xf>
    <xf numFmtId="4" fontId="0" fillId="0" borderId="39" xfId="0" applyNumberFormat="1" applyFill="1" applyBorder="1" applyAlignment="1" applyProtection="1">
      <alignment horizontal="center"/>
      <protection locked="0"/>
    </xf>
    <xf numFmtId="4" fontId="0" fillId="0" borderId="40" xfId="0" applyNumberFormat="1" applyFill="1" applyBorder="1" applyAlignment="1" applyProtection="1">
      <alignment horizontal="center"/>
      <protection locked="0"/>
    </xf>
    <xf numFmtId="4" fontId="0" fillId="0" borderId="37" xfId="0" applyNumberFormat="1" applyFill="1" applyBorder="1" applyAlignment="1" applyProtection="1">
      <alignment horizontal="center"/>
      <protection locked="0"/>
    </xf>
    <xf numFmtId="4" fontId="0" fillId="0" borderId="18" xfId="0" applyNumberFormat="1" applyFill="1" applyBorder="1" applyAlignment="1" applyProtection="1">
      <alignment horizontal="left"/>
      <protection locked="0"/>
    </xf>
    <xf numFmtId="0" fontId="0" fillId="0" borderId="0" xfId="0" applyFont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Fill="1" applyBorder="1" applyAlignment="1">
      <alignment/>
    </xf>
    <xf numFmtId="0" fontId="0" fillId="0" borderId="12" xfId="0" applyBorder="1" applyAlignment="1">
      <alignment horizontal="center"/>
    </xf>
    <xf numFmtId="2" fontId="0" fillId="0" borderId="30" xfId="0" applyNumberFormat="1" applyFill="1" applyBorder="1" applyAlignment="1" applyProtection="1">
      <alignment horizontal="center"/>
      <protection locked="0"/>
    </xf>
    <xf numFmtId="2" fontId="0" fillId="0" borderId="12" xfId="0" applyNumberFormat="1" applyFill="1" applyBorder="1" applyAlignment="1" applyProtection="1">
      <alignment horizontal="center"/>
      <protection locked="0"/>
    </xf>
    <xf numFmtId="0" fontId="0" fillId="0" borderId="43" xfId="0" applyBorder="1" applyAlignment="1">
      <alignment horizontal="center"/>
    </xf>
    <xf numFmtId="2" fontId="0" fillId="0" borderId="44" xfId="0" applyNumberFormat="1" applyFill="1" applyBorder="1" applyAlignment="1" applyProtection="1">
      <alignment horizontal="center"/>
      <protection locked="0"/>
    </xf>
    <xf numFmtId="2" fontId="0" fillId="0" borderId="43" xfId="0" applyNumberFormat="1" applyFill="1" applyBorder="1" applyAlignment="1" applyProtection="1">
      <alignment horizontal="center"/>
      <protection locked="0"/>
    </xf>
    <xf numFmtId="4" fontId="0" fillId="0" borderId="30" xfId="0" applyNumberFormat="1" applyFont="1" applyBorder="1" applyAlignment="1">
      <alignment horizontal="center"/>
    </xf>
    <xf numFmtId="4" fontId="0" fillId="0" borderId="12" xfId="0" applyNumberFormat="1" applyFont="1" applyFill="1" applyBorder="1" applyAlignment="1" applyProtection="1">
      <alignment horizontal="center"/>
      <protection locked="0"/>
    </xf>
    <xf numFmtId="4" fontId="0" fillId="0" borderId="44" xfId="0" applyNumberFormat="1" applyFont="1" applyBorder="1" applyAlignment="1">
      <alignment horizontal="center"/>
    </xf>
    <xf numFmtId="4" fontId="0" fillId="0" borderId="43" xfId="0" applyNumberFormat="1" applyFont="1" applyFill="1" applyBorder="1" applyAlignment="1" applyProtection="1">
      <alignment horizontal="center"/>
      <protection locked="0"/>
    </xf>
    <xf numFmtId="4" fontId="0" fillId="0" borderId="45" xfId="0" applyNumberFormat="1" applyBorder="1" applyAlignment="1">
      <alignment horizontal="center"/>
    </xf>
    <xf numFmtId="4" fontId="0" fillId="0" borderId="12" xfId="0" applyNumberFormat="1" applyFill="1" applyBorder="1" applyAlignment="1" applyProtection="1">
      <alignment horizontal="center"/>
      <protection locked="0"/>
    </xf>
    <xf numFmtId="4" fontId="0" fillId="0" borderId="30" xfId="0" applyNumberFormat="1" applyFill="1" applyBorder="1" applyAlignment="1" applyProtection="1">
      <alignment horizontal="center"/>
      <protection locked="0"/>
    </xf>
    <xf numFmtId="4" fontId="0" fillId="0" borderId="46" xfId="0" applyNumberFormat="1" applyFill="1" applyBorder="1" applyAlignment="1" applyProtection="1">
      <alignment horizontal="center"/>
      <protection locked="0"/>
    </xf>
    <xf numFmtId="4" fontId="0" fillId="0" borderId="43" xfId="0" applyNumberFormat="1" applyFill="1" applyBorder="1" applyAlignment="1" applyProtection="1">
      <alignment horizontal="center"/>
      <protection locked="0"/>
    </xf>
    <xf numFmtId="4" fontId="0" fillId="0" borderId="44" xfId="0" applyNumberFormat="1" applyFill="1" applyBorder="1" applyAlignment="1" applyProtection="1">
      <alignment horizontal="center"/>
      <protection locked="0"/>
    </xf>
    <xf numFmtId="4" fontId="0" fillId="0" borderId="47" xfId="0" applyNumberFormat="1" applyFill="1" applyBorder="1" applyAlignment="1" applyProtection="1">
      <alignment horizontal="center"/>
      <protection locked="0"/>
    </xf>
    <xf numFmtId="4" fontId="0" fillId="0" borderId="45" xfId="0" applyNumberFormat="1" applyFill="1" applyBorder="1" applyAlignment="1" applyProtection="1">
      <alignment horizontal="center"/>
      <protection locked="0"/>
    </xf>
    <xf numFmtId="4" fontId="0" fillId="0" borderId="31" xfId="0" applyNumberForma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right" wrapText="1"/>
    </xf>
    <xf numFmtId="0" fontId="0" fillId="0" borderId="10" xfId="0" applyFill="1" applyBorder="1" applyAlignment="1">
      <alignment/>
    </xf>
    <xf numFmtId="0" fontId="0" fillId="0" borderId="0" xfId="0" applyFill="1" applyAlignment="1">
      <alignment horizontal="left"/>
    </xf>
    <xf numFmtId="0" fontId="0" fillId="32" borderId="29" xfId="0" applyFill="1" applyBorder="1" applyAlignment="1" applyProtection="1">
      <alignment/>
      <protection/>
    </xf>
    <xf numFmtId="0" fontId="0" fillId="32" borderId="48" xfId="0" applyFill="1" applyBorder="1" applyAlignment="1">
      <alignment/>
    </xf>
    <xf numFmtId="0" fontId="0" fillId="32" borderId="43" xfId="57" applyFont="1" applyFill="1" applyBorder="1" applyAlignment="1">
      <alignment wrapText="1"/>
    </xf>
    <xf numFmtId="0" fontId="0" fillId="32" borderId="12" xfId="0" applyFont="1" applyFill="1" applyBorder="1" applyAlignment="1">
      <alignment/>
    </xf>
    <xf numFmtId="0" fontId="0" fillId="32" borderId="12" xfId="0" applyFill="1" applyBorder="1" applyAlignment="1" applyProtection="1">
      <alignment/>
      <protection/>
    </xf>
    <xf numFmtId="0" fontId="0" fillId="32" borderId="0" xfId="0" applyFont="1" applyFill="1" applyBorder="1" applyAlignment="1">
      <alignment/>
    </xf>
    <xf numFmtId="0" fontId="0" fillId="32" borderId="48" xfId="0" applyFont="1" applyFill="1" applyBorder="1" applyAlignment="1">
      <alignment/>
    </xf>
    <xf numFmtId="0" fontId="0" fillId="32" borderId="0" xfId="0" applyFont="1" applyFill="1" applyAlignment="1">
      <alignment/>
    </xf>
    <xf numFmtId="0" fontId="0" fillId="32" borderId="46" xfId="0" applyFont="1" applyFill="1" applyBorder="1" applyAlignment="1">
      <alignment/>
    </xf>
    <xf numFmtId="2" fontId="0" fillId="32" borderId="10" xfId="0" applyNumberFormat="1" applyFont="1" applyFill="1" applyBorder="1" applyAlignment="1">
      <alignment horizontal="left"/>
    </xf>
    <xf numFmtId="0" fontId="0" fillId="32" borderId="29" xfId="0" applyFont="1" applyFill="1" applyBorder="1" applyAlignment="1" applyProtection="1">
      <alignment/>
      <protection/>
    </xf>
    <xf numFmtId="0" fontId="0" fillId="32" borderId="10" xfId="0" applyFont="1" applyFill="1" applyBorder="1" applyAlignment="1" applyProtection="1">
      <alignment horizontal="left"/>
      <protection/>
    </xf>
    <xf numFmtId="0" fontId="2" fillId="0" borderId="0" xfId="0" applyFont="1" applyAlignment="1">
      <alignment horizontal="center"/>
    </xf>
    <xf numFmtId="0" fontId="0" fillId="0" borderId="49" xfId="0" applyFill="1" applyBorder="1" applyAlignment="1" applyProtection="1">
      <alignment horizontal="left"/>
      <protection/>
    </xf>
    <xf numFmtId="0" fontId="0" fillId="0" borderId="29" xfId="0" applyFont="1" applyFill="1" applyBorder="1" applyAlignment="1" applyProtection="1">
      <alignment horizontal="left"/>
      <protection/>
    </xf>
    <xf numFmtId="2" fontId="0" fillId="0" borderId="25" xfId="0" applyNumberFormat="1" applyFill="1" applyBorder="1" applyAlignment="1" applyProtection="1">
      <alignment horizontal="center"/>
      <protection locked="0"/>
    </xf>
    <xf numFmtId="2" fontId="0" fillId="0" borderId="26" xfId="0" applyNumberFormat="1" applyFill="1" applyBorder="1" applyAlignment="1" applyProtection="1">
      <alignment horizontal="center"/>
      <protection locked="0"/>
    </xf>
    <xf numFmtId="2" fontId="0" fillId="0" borderId="46" xfId="0" applyNumberFormat="1" applyFill="1" applyBorder="1" applyAlignment="1" applyProtection="1">
      <alignment horizontal="center"/>
      <protection locked="0"/>
    </xf>
    <xf numFmtId="2" fontId="0" fillId="0" borderId="47" xfId="0" applyNumberFormat="1" applyFill="1" applyBorder="1" applyAlignment="1" applyProtection="1">
      <alignment horizontal="center"/>
      <protection locked="0"/>
    </xf>
    <xf numFmtId="2" fontId="0" fillId="0" borderId="40" xfId="0" applyNumberFormat="1" applyFill="1" applyBorder="1" applyAlignment="1" applyProtection="1">
      <alignment horizontal="center"/>
      <protection locked="0"/>
    </xf>
    <xf numFmtId="4" fontId="0" fillId="0" borderId="19" xfId="0" applyNumberFormat="1" applyFont="1" applyBorder="1" applyAlignment="1" applyProtection="1">
      <alignment horizontal="center"/>
      <protection locked="0"/>
    </xf>
    <xf numFmtId="4" fontId="0" fillId="0" borderId="24" xfId="0" applyNumberFormat="1" applyFont="1" applyBorder="1" applyAlignment="1" applyProtection="1">
      <alignment horizontal="center"/>
      <protection locked="0"/>
    </xf>
    <xf numFmtId="4" fontId="0" fillId="0" borderId="12" xfId="0" applyNumberFormat="1" applyFont="1" applyBorder="1" applyAlignment="1" applyProtection="1">
      <alignment horizontal="center"/>
      <protection locked="0"/>
    </xf>
    <xf numFmtId="4" fontId="0" fillId="0" borderId="43" xfId="0" applyNumberFormat="1" applyFont="1" applyBorder="1" applyAlignment="1" applyProtection="1">
      <alignment horizontal="center"/>
      <protection locked="0"/>
    </xf>
    <xf numFmtId="2" fontId="0" fillId="0" borderId="27" xfId="0" applyNumberFormat="1" applyFill="1" applyBorder="1" applyAlignment="1" applyProtection="1">
      <alignment horizontal="center"/>
      <protection locked="0"/>
    </xf>
    <xf numFmtId="2" fontId="0" fillId="0" borderId="37" xfId="0" applyNumberFormat="1" applyFill="1" applyBorder="1" applyAlignment="1" applyProtection="1">
      <alignment horizontal="center"/>
      <protection locked="0"/>
    </xf>
    <xf numFmtId="4" fontId="0" fillId="0" borderId="19" xfId="0" applyNumberFormat="1" applyBorder="1" applyAlignment="1" applyProtection="1">
      <alignment horizontal="center"/>
      <protection locked="0"/>
    </xf>
    <xf numFmtId="4" fontId="0" fillId="0" borderId="24" xfId="0" applyNumberFormat="1" applyBorder="1" applyAlignment="1" applyProtection="1">
      <alignment horizontal="center"/>
      <protection locked="0"/>
    </xf>
    <xf numFmtId="4" fontId="0" fillId="0" borderId="12" xfId="0" applyNumberFormat="1" applyBorder="1" applyAlignment="1" applyProtection="1">
      <alignment horizontal="center"/>
      <protection locked="0"/>
    </xf>
    <xf numFmtId="4" fontId="0" fillId="0" borderId="43" xfId="0" applyNumberFormat="1" applyBorder="1" applyAlignment="1" applyProtection="1">
      <alignment horizontal="center"/>
      <protection locked="0"/>
    </xf>
    <xf numFmtId="4" fontId="0" fillId="0" borderId="25" xfId="0" applyNumberFormat="1" applyFont="1" applyBorder="1" applyAlignment="1" applyProtection="1">
      <alignment horizontal="center"/>
      <protection locked="0"/>
    </xf>
    <xf numFmtId="4" fontId="0" fillId="0" borderId="26" xfId="0" applyNumberFormat="1" applyFont="1" applyBorder="1" applyAlignment="1" applyProtection="1">
      <alignment horizontal="center"/>
      <protection locked="0"/>
    </xf>
    <xf numFmtId="4" fontId="0" fillId="0" borderId="46" xfId="0" applyNumberFormat="1" applyFont="1" applyBorder="1" applyAlignment="1" applyProtection="1">
      <alignment horizontal="center"/>
      <protection locked="0"/>
    </xf>
    <xf numFmtId="4" fontId="0" fillId="0" borderId="47" xfId="0" applyNumberFormat="1" applyFont="1" applyBorder="1" applyAlignment="1" applyProtection="1">
      <alignment horizontal="center"/>
      <protection locked="0"/>
    </xf>
    <xf numFmtId="4" fontId="0" fillId="0" borderId="18" xfId="0" applyNumberFormat="1" applyBorder="1" applyAlignment="1" applyProtection="1">
      <alignment horizontal="center"/>
      <protection locked="0"/>
    </xf>
    <xf numFmtId="2" fontId="0" fillId="0" borderId="31" xfId="0" applyNumberFormat="1" applyFill="1" applyBorder="1" applyAlignment="1" applyProtection="1">
      <alignment horizontal="center"/>
      <protection locked="0"/>
    </xf>
    <xf numFmtId="2" fontId="0" fillId="0" borderId="45" xfId="0" applyNumberFormat="1" applyFill="1" applyBorder="1" applyAlignment="1" applyProtection="1">
      <alignment horizontal="center"/>
      <protection locked="0"/>
    </xf>
    <xf numFmtId="4" fontId="0" fillId="0" borderId="25" xfId="0" applyNumberFormat="1" applyBorder="1" applyAlignment="1" applyProtection="1">
      <alignment horizontal="center"/>
      <protection locked="0"/>
    </xf>
    <xf numFmtId="4" fontId="0" fillId="0" borderId="46" xfId="0" applyNumberFormat="1" applyBorder="1" applyAlignment="1" applyProtection="1">
      <alignment horizontal="center"/>
      <protection locked="0"/>
    </xf>
    <xf numFmtId="4" fontId="0" fillId="0" borderId="47" xfId="0" applyNumberFormat="1" applyBorder="1" applyAlignment="1" applyProtection="1">
      <alignment horizontal="center"/>
      <protection locked="0"/>
    </xf>
    <xf numFmtId="4" fontId="0" fillId="0" borderId="40" xfId="0" applyNumberFormat="1" applyBorder="1" applyAlignment="1" applyProtection="1">
      <alignment horizontal="center"/>
      <protection locked="0"/>
    </xf>
    <xf numFmtId="4" fontId="0" fillId="0" borderId="27" xfId="0" applyNumberFormat="1" applyBorder="1" applyAlignment="1" applyProtection="1">
      <alignment horizontal="center"/>
      <protection locked="0"/>
    </xf>
    <xf numFmtId="4" fontId="0" fillId="0" borderId="45" xfId="0" applyNumberFormat="1" applyBorder="1" applyAlignment="1" applyProtection="1">
      <alignment horizontal="center"/>
      <protection locked="0"/>
    </xf>
    <xf numFmtId="4" fontId="0" fillId="0" borderId="31" xfId="0" applyNumberFormat="1" applyBorder="1" applyAlignment="1" applyProtection="1">
      <alignment horizontal="center"/>
      <protection locked="0"/>
    </xf>
    <xf numFmtId="4" fontId="0" fillId="0" borderId="26" xfId="0" applyNumberFormat="1" applyBorder="1" applyAlignment="1" applyProtection="1">
      <alignment horizontal="center"/>
      <protection locked="0"/>
    </xf>
    <xf numFmtId="4" fontId="0" fillId="0" borderId="10" xfId="0" applyNumberFormat="1" applyBorder="1" applyAlignment="1" applyProtection="1">
      <alignment horizontal="center"/>
      <protection locked="0"/>
    </xf>
    <xf numFmtId="4" fontId="0" fillId="0" borderId="18" xfId="0" applyNumberFormat="1" applyBorder="1" applyAlignment="1" applyProtection="1">
      <alignment horizontal="left"/>
      <protection locked="0"/>
    </xf>
    <xf numFmtId="4" fontId="0" fillId="0" borderId="40" xfId="0" applyNumberFormat="1" applyBorder="1" applyAlignment="1" applyProtection="1">
      <alignment horizontal="left"/>
      <protection locked="0"/>
    </xf>
    <xf numFmtId="4" fontId="0" fillId="0" borderId="28" xfId="0" applyNumberFormat="1" applyBorder="1" applyAlignment="1" applyProtection="1">
      <alignment horizontal="center"/>
      <protection locked="0"/>
    </xf>
    <xf numFmtId="4" fontId="0" fillId="0" borderId="37" xfId="0" applyNumberFormat="1" applyBorder="1" applyAlignment="1" applyProtection="1">
      <alignment horizontal="center"/>
      <protection locked="0"/>
    </xf>
    <xf numFmtId="0" fontId="0" fillId="32" borderId="41" xfId="0" applyFont="1" applyFill="1" applyBorder="1" applyAlignment="1">
      <alignment horizontal="left"/>
    </xf>
    <xf numFmtId="2" fontId="0" fillId="0" borderId="28" xfId="0" applyNumberFormat="1" applyFill="1" applyBorder="1" applyAlignment="1" applyProtection="1">
      <alignment horizontal="center"/>
      <protection locked="0"/>
    </xf>
    <xf numFmtId="0" fontId="0" fillId="32" borderId="29" xfId="0" applyFill="1" applyBorder="1" applyAlignment="1" applyProtection="1">
      <alignment wrapText="1"/>
      <protection/>
    </xf>
    <xf numFmtId="0" fontId="0" fillId="32" borderId="10" xfId="0" applyFill="1" applyBorder="1" applyAlignment="1">
      <alignment wrapText="1"/>
    </xf>
    <xf numFmtId="0" fontId="0" fillId="0" borderId="10" xfId="0" applyFont="1" applyFill="1" applyBorder="1" applyAlignment="1">
      <alignment horizontal="left"/>
    </xf>
    <xf numFmtId="0" fontId="0" fillId="32" borderId="29" xfId="0" applyFont="1" applyFill="1" applyBorder="1" applyAlignment="1">
      <alignment horizontal="left"/>
    </xf>
    <xf numFmtId="0" fontId="0" fillId="32" borderId="50" xfId="0" applyFont="1" applyFill="1" applyBorder="1" applyAlignment="1">
      <alignment horizontal="left"/>
    </xf>
    <xf numFmtId="0" fontId="0" fillId="32" borderId="32" xfId="0" applyFont="1" applyFill="1" applyBorder="1" applyAlignment="1">
      <alignment horizontal="left"/>
    </xf>
    <xf numFmtId="0" fontId="0" fillId="32" borderId="10" xfId="0" applyFont="1" applyFill="1" applyBorder="1" applyAlignment="1" applyProtection="1">
      <alignment/>
      <protection/>
    </xf>
    <xf numFmtId="0" fontId="0" fillId="32" borderId="29" xfId="0" applyFont="1" applyFill="1" applyBorder="1" applyAlignment="1" applyProtection="1">
      <alignment wrapText="1"/>
      <protection/>
    </xf>
    <xf numFmtId="0" fontId="0" fillId="32" borderId="30" xfId="0" applyFill="1" applyBorder="1" applyAlignment="1">
      <alignment wrapText="1"/>
    </xf>
    <xf numFmtId="0" fontId="0" fillId="0" borderId="51" xfId="0" applyFont="1" applyFill="1" applyBorder="1" applyAlignment="1">
      <alignment horizontal="left"/>
    </xf>
    <xf numFmtId="0" fontId="0" fillId="0" borderId="10" xfId="0" applyFont="1" applyFill="1" applyBorder="1" applyAlignment="1" applyProtection="1">
      <alignment/>
      <protection/>
    </xf>
    <xf numFmtId="4" fontId="0" fillId="0" borderId="18" xfId="0" applyNumberFormat="1" applyFont="1" applyBorder="1" applyAlignment="1" applyProtection="1">
      <alignment horizontal="center"/>
      <protection locked="0"/>
    </xf>
    <xf numFmtId="4" fontId="0" fillId="0" borderId="18" xfId="0" applyNumberFormat="1" applyFont="1" applyFill="1" applyBorder="1" applyAlignment="1" applyProtection="1">
      <alignment horizontal="center"/>
      <protection locked="0"/>
    </xf>
    <xf numFmtId="4" fontId="0" fillId="0" borderId="18" xfId="0" applyNumberFormat="1" applyFont="1" applyBorder="1" applyAlignment="1" applyProtection="1">
      <alignment horizontal="left"/>
      <protection locked="0"/>
    </xf>
    <xf numFmtId="4" fontId="0" fillId="0" borderId="28" xfId="0" applyNumberFormat="1" applyFont="1" applyBorder="1" applyAlignment="1" applyProtection="1">
      <alignment horizontal="center"/>
      <protection locked="0"/>
    </xf>
    <xf numFmtId="0" fontId="0" fillId="0" borderId="10" xfId="0" applyFont="1" applyBorder="1" applyAlignment="1">
      <alignment horizontal="left"/>
    </xf>
    <xf numFmtId="2" fontId="2" fillId="33" borderId="19" xfId="0" applyNumberFormat="1" applyFont="1" applyFill="1" applyBorder="1" applyAlignment="1">
      <alignment horizontal="center"/>
    </xf>
    <xf numFmtId="2" fontId="2" fillId="33" borderId="43" xfId="0" applyNumberFormat="1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 vertical="center" wrapText="1"/>
    </xf>
    <xf numFmtId="0" fontId="2" fillId="33" borderId="39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0" fontId="2" fillId="33" borderId="37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0" fontId="2" fillId="33" borderId="31" xfId="0" applyFont="1" applyFill="1" applyBorder="1" applyAlignment="1">
      <alignment horizontal="center" vertical="center" wrapText="1"/>
    </xf>
    <xf numFmtId="0" fontId="2" fillId="33" borderId="44" xfId="0" applyFont="1" applyFill="1" applyBorder="1" applyAlignment="1">
      <alignment horizontal="center" vertical="center" wrapText="1"/>
    </xf>
    <xf numFmtId="0" fontId="2" fillId="33" borderId="45" xfId="0" applyFont="1" applyFill="1" applyBorder="1" applyAlignment="1">
      <alignment horizontal="center" vertical="center" wrapText="1"/>
    </xf>
    <xf numFmtId="2" fontId="2" fillId="33" borderId="24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Font="1" applyAlignment="1">
      <alignment horizontal="left"/>
    </xf>
    <xf numFmtId="0" fontId="2" fillId="33" borderId="52" xfId="0" applyFont="1" applyFill="1" applyBorder="1" applyAlignment="1">
      <alignment horizontal="center" vertical="center" wrapText="1"/>
    </xf>
    <xf numFmtId="0" fontId="2" fillId="33" borderId="53" xfId="0" applyFont="1" applyFill="1" applyBorder="1" applyAlignment="1">
      <alignment horizontal="center" vertical="center" wrapText="1"/>
    </xf>
    <xf numFmtId="0" fontId="2" fillId="33" borderId="51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/>
    </xf>
    <xf numFmtId="0" fontId="2" fillId="33" borderId="43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2" fillId="33" borderId="54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2" fillId="33" borderId="55" xfId="0" applyFont="1" applyFill="1" applyBorder="1" applyAlignment="1">
      <alignment horizontal="center"/>
    </xf>
    <xf numFmtId="2" fontId="2" fillId="33" borderId="18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Fill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2" fillId="33" borderId="56" xfId="0" applyFont="1" applyFill="1" applyBorder="1" applyAlignment="1">
      <alignment horizontal="center" vertical="center"/>
    </xf>
    <xf numFmtId="0" fontId="2" fillId="33" borderId="57" xfId="0" applyFont="1" applyFill="1" applyBorder="1" applyAlignment="1">
      <alignment horizontal="center" vertical="center"/>
    </xf>
    <xf numFmtId="0" fontId="2" fillId="33" borderId="58" xfId="0" applyFont="1" applyFill="1" applyBorder="1" applyAlignment="1">
      <alignment horizontal="center" vertical="center"/>
    </xf>
    <xf numFmtId="0" fontId="1" fillId="33" borderId="0" xfId="0" applyFont="1" applyFill="1" applyAlignment="1">
      <alignment horizontal="left"/>
    </xf>
    <xf numFmtId="0" fontId="0" fillId="0" borderId="0" xfId="0" applyBorder="1" applyAlignment="1">
      <alignment horizontal="left"/>
    </xf>
    <xf numFmtId="2" fontId="2" fillId="33" borderId="12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2" fontId="2" fillId="33" borderId="25" xfId="0" applyNumberFormat="1" applyFont="1" applyFill="1" applyBorder="1" applyAlignment="1">
      <alignment horizontal="center"/>
    </xf>
    <xf numFmtId="2" fontId="2" fillId="33" borderId="46" xfId="0" applyNumberFormat="1" applyFont="1" applyFill="1" applyBorder="1" applyAlignment="1">
      <alignment horizontal="center"/>
    </xf>
    <xf numFmtId="2" fontId="2" fillId="33" borderId="47" xfId="0" applyNumberFormat="1" applyFont="1" applyFill="1" applyBorder="1" applyAlignment="1">
      <alignment horizontal="center"/>
    </xf>
    <xf numFmtId="2" fontId="2" fillId="33" borderId="40" xfId="0" applyNumberFormat="1" applyFont="1" applyFill="1" applyBorder="1" applyAlignment="1">
      <alignment horizontal="center"/>
    </xf>
    <xf numFmtId="0" fontId="1" fillId="33" borderId="0" xfId="0" applyFont="1" applyFill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A43"/>
  <sheetViews>
    <sheetView tabSelected="1" zoomScale="70" zoomScaleNormal="70" zoomScaleSheetLayoutView="70" zoomScalePageLayoutView="0" workbookViewId="0" topLeftCell="A1">
      <selection activeCell="Q14" sqref="Q14"/>
    </sheetView>
  </sheetViews>
  <sheetFormatPr defaultColWidth="9.140625" defaultRowHeight="12.75"/>
  <cols>
    <col min="1" max="1" width="4.00390625" style="1" customWidth="1"/>
    <col min="2" max="2" width="47.8515625" style="0" bestFit="1" customWidth="1"/>
    <col min="3" max="3" width="17.8515625" style="0" customWidth="1"/>
    <col min="4" max="4" width="1.8515625" style="0" customWidth="1"/>
    <col min="5" max="5" width="15.28125" style="0" customWidth="1"/>
    <col min="6" max="6" width="1.8515625" style="0" customWidth="1"/>
    <col min="7" max="7" width="17.421875" style="0" customWidth="1"/>
    <col min="8" max="8" width="1.8515625" style="0" customWidth="1"/>
    <col min="9" max="9" width="18.00390625" style="0" customWidth="1"/>
    <col min="10" max="10" width="1.8515625" style="0" customWidth="1"/>
    <col min="11" max="11" width="16.00390625" style="0" customWidth="1"/>
    <col min="12" max="12" width="1.8515625" style="0" customWidth="1"/>
    <col min="13" max="13" width="18.7109375" style="0" customWidth="1"/>
    <col min="14" max="14" width="1.8515625" style="0" customWidth="1"/>
    <col min="15" max="15" width="2.57421875" style="0" bestFit="1" customWidth="1"/>
    <col min="27" max="27" width="9.140625" style="0" hidden="1" customWidth="1"/>
  </cols>
  <sheetData>
    <row r="1" spans="1:27" ht="12.75">
      <c r="A1" s="224" t="s">
        <v>81</v>
      </c>
      <c r="B1" s="224"/>
      <c r="AA1" s="143" t="s">
        <v>220</v>
      </c>
    </row>
    <row r="2" spans="2:27" ht="15">
      <c r="B2" s="1"/>
      <c r="O2" s="39">
        <v>1</v>
      </c>
      <c r="AA2" s="143"/>
    </row>
    <row r="3" spans="1:15" ht="18">
      <c r="A3" s="230" t="s">
        <v>222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</row>
    <row r="4" spans="1:14" ht="18">
      <c r="A4" s="225" t="s">
        <v>325</v>
      </c>
      <c r="B4" s="225"/>
      <c r="C4" s="225"/>
      <c r="D4" s="225"/>
      <c r="E4" s="226"/>
      <c r="F4" s="226"/>
      <c r="G4" s="31"/>
      <c r="H4" s="31"/>
      <c r="I4" s="31"/>
      <c r="J4" s="31"/>
      <c r="K4" s="7"/>
      <c r="L4" s="7"/>
      <c r="M4" s="7"/>
      <c r="N4" s="7"/>
    </row>
    <row r="5" ht="13.5" thickBot="1">
      <c r="B5" s="2"/>
    </row>
    <row r="6" spans="1:15" ht="12.75">
      <c r="A6" s="227" t="s">
        <v>0</v>
      </c>
      <c r="B6" s="213" t="s">
        <v>1</v>
      </c>
      <c r="C6" s="220" t="s">
        <v>218</v>
      </c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2"/>
      <c r="O6" s="92"/>
    </row>
    <row r="7" spans="1:14" ht="35.25" customHeight="1">
      <c r="A7" s="228"/>
      <c r="B7" s="214"/>
      <c r="C7" s="201" t="s">
        <v>314</v>
      </c>
      <c r="D7" s="205"/>
      <c r="E7" s="201" t="s">
        <v>317</v>
      </c>
      <c r="F7" s="207"/>
      <c r="G7" s="201" t="s">
        <v>258</v>
      </c>
      <c r="H7" s="207"/>
      <c r="I7" s="201" t="s">
        <v>259</v>
      </c>
      <c r="J7" s="207"/>
      <c r="K7" s="201" t="s">
        <v>316</v>
      </c>
      <c r="L7" s="205"/>
      <c r="M7" s="201" t="s">
        <v>315</v>
      </c>
      <c r="N7" s="202"/>
    </row>
    <row r="8" spans="1:14" ht="52.5" customHeight="1">
      <c r="A8" s="228"/>
      <c r="B8" s="214"/>
      <c r="C8" s="203"/>
      <c r="D8" s="206"/>
      <c r="E8" s="203"/>
      <c r="F8" s="208"/>
      <c r="G8" s="203"/>
      <c r="H8" s="208"/>
      <c r="I8" s="203"/>
      <c r="J8" s="208"/>
      <c r="K8" s="203"/>
      <c r="L8" s="206"/>
      <c r="M8" s="203"/>
      <c r="N8" s="204"/>
    </row>
    <row r="9" spans="1:14" ht="12.75">
      <c r="A9" s="228"/>
      <c r="B9" s="214"/>
      <c r="C9" s="216" t="s">
        <v>2</v>
      </c>
      <c r="D9" s="218"/>
      <c r="E9" s="216" t="s">
        <v>2</v>
      </c>
      <c r="F9" s="218"/>
      <c r="G9" s="216" t="s">
        <v>2</v>
      </c>
      <c r="H9" s="218"/>
      <c r="I9" s="216" t="s">
        <v>2</v>
      </c>
      <c r="J9" s="218"/>
      <c r="K9" s="216" t="s">
        <v>2</v>
      </c>
      <c r="L9" s="217"/>
      <c r="M9" s="216" t="s">
        <v>2</v>
      </c>
      <c r="N9" s="219"/>
    </row>
    <row r="10" spans="1:14" ht="12.75">
      <c r="A10" s="229"/>
      <c r="B10" s="215"/>
      <c r="C10" s="199" t="s">
        <v>3</v>
      </c>
      <c r="D10" s="209"/>
      <c r="E10" s="199" t="s">
        <v>3</v>
      </c>
      <c r="F10" s="209"/>
      <c r="G10" s="199" t="s">
        <v>3</v>
      </c>
      <c r="H10" s="209"/>
      <c r="I10" s="199" t="s">
        <v>3</v>
      </c>
      <c r="J10" s="209"/>
      <c r="K10" s="199" t="s">
        <v>3</v>
      </c>
      <c r="L10" s="200"/>
      <c r="M10" s="199" t="s">
        <v>3</v>
      </c>
      <c r="N10" s="223"/>
    </row>
    <row r="11" spans="1:14" ht="16.5" customHeight="1">
      <c r="A11" s="25"/>
      <c r="B11" s="16" t="s">
        <v>4</v>
      </c>
      <c r="C11" s="30"/>
      <c r="D11" s="91"/>
      <c r="E11" s="30"/>
      <c r="F11" s="109"/>
      <c r="G11" s="30"/>
      <c r="H11" s="112"/>
      <c r="I11" s="109"/>
      <c r="J11" s="109"/>
      <c r="K11" s="30"/>
      <c r="L11" s="91"/>
      <c r="M11" s="30"/>
      <c r="N11" s="29"/>
    </row>
    <row r="12" spans="1:14" ht="16.5" customHeight="1">
      <c r="A12" s="63">
        <v>1</v>
      </c>
      <c r="B12" s="184" t="s">
        <v>293</v>
      </c>
      <c r="C12" s="55">
        <v>1.41</v>
      </c>
      <c r="D12" s="56"/>
      <c r="E12" s="55">
        <v>1.41</v>
      </c>
      <c r="F12" s="111"/>
      <c r="G12" s="55"/>
      <c r="H12" s="114"/>
      <c r="I12" s="111">
        <v>1.35</v>
      </c>
      <c r="J12" s="111"/>
      <c r="K12" s="55"/>
      <c r="L12" s="56"/>
      <c r="M12" s="55">
        <v>1.41</v>
      </c>
      <c r="N12" s="98"/>
    </row>
    <row r="13" spans="1:14" ht="16.5" customHeight="1">
      <c r="A13" s="63">
        <v>2</v>
      </c>
      <c r="B13" s="184" t="s">
        <v>227</v>
      </c>
      <c r="C13" s="55">
        <v>1.41</v>
      </c>
      <c r="D13" s="56"/>
      <c r="E13" s="55"/>
      <c r="F13" s="111"/>
      <c r="G13" s="55"/>
      <c r="H13" s="114"/>
      <c r="I13" s="111"/>
      <c r="J13" s="111"/>
      <c r="K13" s="55">
        <v>1.34</v>
      </c>
      <c r="L13" s="56"/>
      <c r="M13" s="55">
        <v>1.41</v>
      </c>
      <c r="N13" s="98"/>
    </row>
    <row r="14" spans="1:14" ht="16.5" customHeight="1">
      <c r="A14" s="63">
        <v>3</v>
      </c>
      <c r="B14" s="184" t="s">
        <v>294</v>
      </c>
      <c r="C14" s="55">
        <v>1.41</v>
      </c>
      <c r="D14" s="56"/>
      <c r="E14" s="55"/>
      <c r="F14" s="111"/>
      <c r="G14" s="55">
        <v>1.29</v>
      </c>
      <c r="H14" s="114" t="s">
        <v>220</v>
      </c>
      <c r="I14" s="111">
        <v>1.35</v>
      </c>
      <c r="J14" s="111"/>
      <c r="K14" s="55">
        <v>1.32</v>
      </c>
      <c r="L14" s="56"/>
      <c r="M14" s="55">
        <v>1.41</v>
      </c>
      <c r="N14" s="98"/>
    </row>
    <row r="15" spans="1:14" ht="16.5" customHeight="1">
      <c r="A15" s="63">
        <v>4</v>
      </c>
      <c r="B15" s="184" t="s">
        <v>228</v>
      </c>
      <c r="C15" s="55"/>
      <c r="D15" s="56"/>
      <c r="E15" s="55">
        <v>1.41</v>
      </c>
      <c r="F15" s="111"/>
      <c r="G15" s="55"/>
      <c r="H15" s="114"/>
      <c r="I15" s="111"/>
      <c r="J15" s="111"/>
      <c r="K15" s="55">
        <v>1.34</v>
      </c>
      <c r="L15" s="56"/>
      <c r="M15" s="55"/>
      <c r="N15" s="98"/>
    </row>
    <row r="16" spans="1:14" ht="16.5" customHeight="1">
      <c r="A16" s="63">
        <v>5</v>
      </c>
      <c r="B16" s="184" t="s">
        <v>295</v>
      </c>
      <c r="C16" s="55">
        <v>1.41</v>
      </c>
      <c r="D16" s="56"/>
      <c r="E16" s="55"/>
      <c r="F16" s="111"/>
      <c r="G16" s="55">
        <v>1.29</v>
      </c>
      <c r="H16" s="114" t="s">
        <v>220</v>
      </c>
      <c r="I16" s="111">
        <v>1.35</v>
      </c>
      <c r="J16" s="111"/>
      <c r="K16" s="55"/>
      <c r="L16" s="56"/>
      <c r="M16" s="55"/>
      <c r="N16" s="98"/>
    </row>
    <row r="17" spans="1:14" ht="16.5" customHeight="1">
      <c r="A17" s="63">
        <v>6</v>
      </c>
      <c r="B17" s="184" t="s">
        <v>229</v>
      </c>
      <c r="C17" s="55">
        <v>1.41</v>
      </c>
      <c r="D17" s="56"/>
      <c r="E17" s="55"/>
      <c r="F17" s="111"/>
      <c r="G17" s="55"/>
      <c r="H17" s="114"/>
      <c r="I17" s="111"/>
      <c r="J17" s="111"/>
      <c r="K17" s="55">
        <v>1.34</v>
      </c>
      <c r="L17" s="56"/>
      <c r="M17" s="55">
        <v>1.41</v>
      </c>
      <c r="N17" s="98"/>
    </row>
    <row r="18" spans="1:14" ht="15.75" customHeight="1">
      <c r="A18" s="63">
        <v>7</v>
      </c>
      <c r="B18" s="183" t="s">
        <v>230</v>
      </c>
      <c r="C18" s="43">
        <v>1.53</v>
      </c>
      <c r="D18" s="44"/>
      <c r="E18" s="43">
        <v>1.52</v>
      </c>
      <c r="F18" s="110"/>
      <c r="G18" s="43"/>
      <c r="H18" s="113"/>
      <c r="I18" s="110"/>
      <c r="J18" s="110"/>
      <c r="K18" s="43"/>
      <c r="L18" s="44"/>
      <c r="M18" s="43">
        <v>1.64</v>
      </c>
      <c r="N18" s="97"/>
    </row>
    <row r="19" spans="1:14" ht="25.5">
      <c r="A19" s="63">
        <v>8</v>
      </c>
      <c r="B19" s="183" t="s">
        <v>296</v>
      </c>
      <c r="C19" s="43"/>
      <c r="D19" s="44"/>
      <c r="E19" s="43"/>
      <c r="F19" s="110"/>
      <c r="G19" s="43">
        <v>1.63</v>
      </c>
      <c r="H19" s="113"/>
      <c r="I19" s="110"/>
      <c r="J19" s="110"/>
      <c r="K19" s="43"/>
      <c r="L19" s="44"/>
      <c r="M19" s="43"/>
      <c r="N19" s="97"/>
    </row>
    <row r="20" spans="1:14" ht="16.5" customHeight="1">
      <c r="A20" s="63">
        <v>9</v>
      </c>
      <c r="B20" s="183" t="s">
        <v>297</v>
      </c>
      <c r="C20" s="43">
        <v>1.52</v>
      </c>
      <c r="D20" s="44"/>
      <c r="E20" s="43">
        <v>1.65</v>
      </c>
      <c r="F20" s="110"/>
      <c r="G20" s="43">
        <v>1.65</v>
      </c>
      <c r="H20" s="113"/>
      <c r="I20" s="110">
        <v>1.52</v>
      </c>
      <c r="J20" s="110"/>
      <c r="K20" s="43"/>
      <c r="L20" s="44"/>
      <c r="M20" s="43">
        <v>1.65</v>
      </c>
      <c r="N20" s="97"/>
    </row>
    <row r="21" spans="1:14" ht="16.5" customHeight="1">
      <c r="A21" s="63">
        <v>10</v>
      </c>
      <c r="B21" s="190" t="s">
        <v>231</v>
      </c>
      <c r="C21" s="43"/>
      <c r="D21" s="44"/>
      <c r="E21" s="43"/>
      <c r="F21" s="110"/>
      <c r="G21" s="43"/>
      <c r="H21" s="113"/>
      <c r="I21" s="110"/>
      <c r="J21" s="110"/>
      <c r="K21" s="43">
        <v>1.39</v>
      </c>
      <c r="L21" s="44"/>
      <c r="M21" s="43"/>
      <c r="N21" s="97"/>
    </row>
    <row r="22" spans="1:14" ht="16.5" customHeight="1">
      <c r="A22" s="63">
        <v>11</v>
      </c>
      <c r="B22" s="184" t="s">
        <v>298</v>
      </c>
      <c r="C22" s="43">
        <v>1</v>
      </c>
      <c r="D22" s="44"/>
      <c r="E22" s="43">
        <v>1</v>
      </c>
      <c r="F22" s="110"/>
      <c r="G22" s="43">
        <v>1</v>
      </c>
      <c r="H22" s="113"/>
      <c r="I22" s="110">
        <v>0.99</v>
      </c>
      <c r="J22" s="110"/>
      <c r="K22" s="43">
        <v>0.92</v>
      </c>
      <c r="L22" s="44"/>
      <c r="M22" s="43"/>
      <c r="N22" s="97"/>
    </row>
    <row r="23" spans="1:14" ht="16.5" customHeight="1">
      <c r="A23" s="63">
        <v>12</v>
      </c>
      <c r="B23" s="191" t="s">
        <v>238</v>
      </c>
      <c r="C23" s="55"/>
      <c r="D23" s="56"/>
      <c r="E23" s="55"/>
      <c r="F23" s="111"/>
      <c r="G23" s="55"/>
      <c r="H23" s="114"/>
      <c r="I23" s="111"/>
      <c r="J23" s="111"/>
      <c r="K23" s="55"/>
      <c r="L23" s="56"/>
      <c r="M23" s="55"/>
      <c r="N23" s="98"/>
    </row>
    <row r="24" spans="1:14" ht="16.5" customHeight="1">
      <c r="A24" s="83"/>
      <c r="B24" s="64"/>
      <c r="C24" s="43"/>
      <c r="D24" s="44"/>
      <c r="E24" s="43"/>
      <c r="F24" s="110"/>
      <c r="G24" s="43"/>
      <c r="H24" s="113"/>
      <c r="I24" s="110"/>
      <c r="J24" s="110"/>
      <c r="K24" s="43"/>
      <c r="L24" s="44"/>
      <c r="M24" s="43"/>
      <c r="N24" s="97"/>
    </row>
    <row r="25" spans="1:14" ht="16.5" customHeight="1">
      <c r="A25" s="84"/>
      <c r="B25" s="65" t="s">
        <v>55</v>
      </c>
      <c r="C25" s="155"/>
      <c r="D25" s="182"/>
      <c r="E25" s="155"/>
      <c r="F25" s="166"/>
      <c r="G25" s="155"/>
      <c r="H25" s="167"/>
      <c r="I25" s="166"/>
      <c r="J25" s="166"/>
      <c r="K25" s="155"/>
      <c r="L25" s="182"/>
      <c r="M25" s="155"/>
      <c r="N25" s="156"/>
    </row>
    <row r="26" spans="1:14" ht="16.5" customHeight="1">
      <c r="A26" s="63">
        <v>13</v>
      </c>
      <c r="B26" s="60" t="s">
        <v>87</v>
      </c>
      <c r="C26" s="43">
        <v>1.43</v>
      </c>
      <c r="D26" s="44"/>
      <c r="E26" s="43">
        <v>1.43</v>
      </c>
      <c r="F26" s="110"/>
      <c r="G26" s="43"/>
      <c r="H26" s="113"/>
      <c r="I26" s="110">
        <v>1.49</v>
      </c>
      <c r="J26" s="110"/>
      <c r="K26" s="43">
        <v>1.49</v>
      </c>
      <c r="L26" s="44"/>
      <c r="M26" s="43">
        <v>1.43</v>
      </c>
      <c r="N26" s="97"/>
    </row>
    <row r="27" spans="1:14" ht="16.5" customHeight="1">
      <c r="A27" s="63">
        <v>14</v>
      </c>
      <c r="B27" s="60" t="s">
        <v>86</v>
      </c>
      <c r="C27" s="55">
        <v>1.26</v>
      </c>
      <c r="D27" s="56"/>
      <c r="E27" s="55">
        <v>1.26</v>
      </c>
      <c r="F27" s="111"/>
      <c r="G27" s="55">
        <v>1.3</v>
      </c>
      <c r="H27" s="114"/>
      <c r="I27" s="111">
        <v>1.32</v>
      </c>
      <c r="J27" s="111"/>
      <c r="K27" s="55">
        <v>1.29</v>
      </c>
      <c r="L27" s="56"/>
      <c r="M27" s="55">
        <v>1.26</v>
      </c>
      <c r="N27" s="98"/>
    </row>
    <row r="28" spans="1:14" ht="16.5" customHeight="1">
      <c r="A28" s="63">
        <v>15</v>
      </c>
      <c r="B28" s="131" t="s">
        <v>85</v>
      </c>
      <c r="C28" s="55"/>
      <c r="D28" s="56"/>
      <c r="E28" s="55">
        <v>1.01</v>
      </c>
      <c r="F28" s="111"/>
      <c r="G28" s="55">
        <v>0.97</v>
      </c>
      <c r="H28" s="114"/>
      <c r="I28" s="111">
        <v>1.07</v>
      </c>
      <c r="J28" s="111"/>
      <c r="K28" s="55">
        <v>0.99</v>
      </c>
      <c r="L28" s="56"/>
      <c r="M28" s="55">
        <v>1.01</v>
      </c>
      <c r="N28" s="98"/>
    </row>
    <row r="29" spans="1:14" ht="16.5" customHeight="1">
      <c r="A29" s="83"/>
      <c r="B29" s="64"/>
      <c r="C29" s="43"/>
      <c r="D29" s="44"/>
      <c r="E29" s="43"/>
      <c r="F29" s="110"/>
      <c r="G29" s="43"/>
      <c r="H29" s="113"/>
      <c r="I29" s="110"/>
      <c r="J29" s="110"/>
      <c r="K29" s="43"/>
      <c r="L29" s="44"/>
      <c r="M29" s="43"/>
      <c r="N29" s="97"/>
    </row>
    <row r="30" spans="1:14" ht="16.5" customHeight="1">
      <c r="A30" s="84"/>
      <c r="B30" s="65" t="s">
        <v>56</v>
      </c>
      <c r="C30" s="155"/>
      <c r="D30" s="182"/>
      <c r="E30" s="155"/>
      <c r="F30" s="166"/>
      <c r="G30" s="155"/>
      <c r="H30" s="167"/>
      <c r="I30" s="166"/>
      <c r="J30" s="166"/>
      <c r="K30" s="155"/>
      <c r="L30" s="182"/>
      <c r="M30" s="155"/>
      <c r="N30" s="156"/>
    </row>
    <row r="31" spans="1:14" ht="16.5" customHeight="1">
      <c r="A31" s="63">
        <v>16</v>
      </c>
      <c r="B31" s="132" t="s">
        <v>88</v>
      </c>
      <c r="C31" s="55"/>
      <c r="D31" s="56"/>
      <c r="E31" s="55">
        <v>1.87</v>
      </c>
      <c r="F31" s="111"/>
      <c r="G31" s="55">
        <v>1.89</v>
      </c>
      <c r="H31" s="114"/>
      <c r="I31" s="111">
        <v>1.87</v>
      </c>
      <c r="J31" s="111"/>
      <c r="K31" s="55">
        <v>1.99</v>
      </c>
      <c r="L31" s="56"/>
      <c r="M31" s="55">
        <v>1.75</v>
      </c>
      <c r="N31" s="98"/>
    </row>
    <row r="32" spans="1:14" ht="16.5" customHeight="1">
      <c r="A32" s="63">
        <v>17</v>
      </c>
      <c r="B32" s="131" t="s">
        <v>89</v>
      </c>
      <c r="C32" s="55">
        <v>1.54</v>
      </c>
      <c r="D32" s="56"/>
      <c r="E32" s="55">
        <v>1.69</v>
      </c>
      <c r="F32" s="111"/>
      <c r="G32" s="55"/>
      <c r="H32" s="114"/>
      <c r="I32" s="111"/>
      <c r="J32" s="111"/>
      <c r="K32" s="55">
        <v>1.59</v>
      </c>
      <c r="L32" s="56"/>
      <c r="M32" s="55"/>
      <c r="N32" s="98"/>
    </row>
    <row r="33" spans="1:14" ht="16.5" customHeight="1">
      <c r="A33" s="63">
        <v>18</v>
      </c>
      <c r="B33" s="132" t="s">
        <v>90</v>
      </c>
      <c r="C33" s="55"/>
      <c r="D33" s="56"/>
      <c r="E33" s="55"/>
      <c r="F33" s="111"/>
      <c r="G33" s="55"/>
      <c r="H33" s="114"/>
      <c r="I33" s="111"/>
      <c r="J33" s="111"/>
      <c r="K33" s="55"/>
      <c r="L33" s="56"/>
      <c r="M33" s="55">
        <v>1.52</v>
      </c>
      <c r="N33" s="98" t="s">
        <v>220</v>
      </c>
    </row>
    <row r="34" spans="1:14" ht="16.5" customHeight="1">
      <c r="A34" s="63">
        <v>19</v>
      </c>
      <c r="B34" s="61" t="s">
        <v>265</v>
      </c>
      <c r="C34" s="55"/>
      <c r="D34" s="56"/>
      <c r="E34" s="55"/>
      <c r="F34" s="111"/>
      <c r="G34" s="55"/>
      <c r="H34" s="114"/>
      <c r="I34" s="111"/>
      <c r="J34" s="111"/>
      <c r="K34" s="55">
        <v>1.99</v>
      </c>
      <c r="L34" s="56"/>
      <c r="M34" s="55"/>
      <c r="N34" s="98"/>
    </row>
    <row r="35" spans="1:14" ht="25.5">
      <c r="A35" s="63">
        <v>20</v>
      </c>
      <c r="B35" s="133" t="s">
        <v>266</v>
      </c>
      <c r="C35" s="55">
        <v>3.36</v>
      </c>
      <c r="D35" s="56"/>
      <c r="E35" s="55"/>
      <c r="F35" s="111"/>
      <c r="G35" s="55"/>
      <c r="H35" s="114"/>
      <c r="I35" s="111"/>
      <c r="J35" s="111"/>
      <c r="K35" s="55"/>
      <c r="L35" s="56"/>
      <c r="M35" s="55"/>
      <c r="N35" s="98"/>
    </row>
    <row r="36" spans="1:14" ht="16.5" customHeight="1">
      <c r="A36" s="63">
        <v>21</v>
      </c>
      <c r="B36" s="129" t="s">
        <v>267</v>
      </c>
      <c r="C36" s="55">
        <v>2.22</v>
      </c>
      <c r="D36" s="56"/>
      <c r="E36" s="55">
        <v>2.22</v>
      </c>
      <c r="F36" s="111"/>
      <c r="G36" s="55"/>
      <c r="H36" s="114"/>
      <c r="I36" s="111">
        <v>2.44</v>
      </c>
      <c r="J36" s="111"/>
      <c r="K36" s="55"/>
      <c r="L36" s="56"/>
      <c r="M36" s="55">
        <v>2.22</v>
      </c>
      <c r="N36" s="98"/>
    </row>
    <row r="37" spans="1:14" ht="16.5" customHeight="1">
      <c r="A37" s="63">
        <v>22</v>
      </c>
      <c r="B37" s="66" t="s">
        <v>318</v>
      </c>
      <c r="C37" s="43">
        <v>2.26</v>
      </c>
      <c r="D37" s="44"/>
      <c r="E37" s="43">
        <v>2.26</v>
      </c>
      <c r="F37" s="110"/>
      <c r="G37" s="43">
        <v>2.26</v>
      </c>
      <c r="H37" s="113"/>
      <c r="I37" s="110">
        <v>2.37</v>
      </c>
      <c r="J37" s="110"/>
      <c r="K37" s="43">
        <v>2.29</v>
      </c>
      <c r="L37" s="44"/>
      <c r="M37" s="43">
        <v>2.26</v>
      </c>
      <c r="N37" s="97"/>
    </row>
    <row r="38" spans="1:14" ht="16.5" customHeight="1" thickBot="1">
      <c r="A38" s="63">
        <v>23</v>
      </c>
      <c r="B38" s="17" t="s">
        <v>299</v>
      </c>
      <c r="C38" s="146"/>
      <c r="D38" s="147"/>
      <c r="E38" s="146"/>
      <c r="F38" s="148"/>
      <c r="G38" s="146"/>
      <c r="H38" s="149"/>
      <c r="I38" s="148"/>
      <c r="J38" s="148"/>
      <c r="K38" s="146"/>
      <c r="L38" s="147"/>
      <c r="M38" s="146"/>
      <c r="N38" s="150"/>
    </row>
    <row r="39" spans="1:14" ht="12.75">
      <c r="A39" s="67"/>
      <c r="B39" s="6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</row>
    <row r="40" spans="2:15" ht="12.75">
      <c r="B40" s="210" t="s">
        <v>82</v>
      </c>
      <c r="C40" s="210"/>
      <c r="D40" s="210"/>
      <c r="E40" s="210"/>
      <c r="F40" s="210"/>
      <c r="G40" s="210"/>
      <c r="H40" s="210"/>
      <c r="I40" s="210"/>
      <c r="J40" s="210"/>
      <c r="K40" s="210"/>
      <c r="L40" s="210"/>
      <c r="M40" s="210"/>
      <c r="N40" s="210"/>
      <c r="O40" s="31"/>
    </row>
    <row r="41" spans="2:15" ht="12.75">
      <c r="B41" s="212" t="s">
        <v>84</v>
      </c>
      <c r="C41" s="212"/>
      <c r="D41" s="212"/>
      <c r="E41" s="212"/>
      <c r="F41" s="212"/>
      <c r="G41" s="212"/>
      <c r="H41" s="212"/>
      <c r="I41" s="212"/>
      <c r="J41" s="212"/>
      <c r="K41" s="212"/>
      <c r="L41" s="212"/>
      <c r="M41" s="212"/>
      <c r="N41" s="212"/>
      <c r="O41" s="31"/>
    </row>
    <row r="42" spans="2:15" ht="12.75">
      <c r="B42" s="211" t="s">
        <v>59</v>
      </c>
      <c r="C42" s="211"/>
      <c r="D42" s="211"/>
      <c r="E42" s="211"/>
      <c r="F42" s="211"/>
      <c r="G42" s="211"/>
      <c r="H42" s="211"/>
      <c r="I42" s="211"/>
      <c r="J42" s="211"/>
      <c r="K42" s="211"/>
      <c r="L42" s="211"/>
      <c r="M42" s="211"/>
      <c r="N42" s="211"/>
      <c r="O42" s="31"/>
    </row>
    <row r="43" spans="13:15" ht="27.75" customHeight="1">
      <c r="M43" s="8"/>
      <c r="N43" s="8"/>
      <c r="O43" s="31"/>
    </row>
  </sheetData>
  <sheetProtection password="CD07" sheet="1"/>
  <mergeCells count="27">
    <mergeCell ref="A1:B1"/>
    <mergeCell ref="A4:F4"/>
    <mergeCell ref="A6:A10"/>
    <mergeCell ref="C9:D9"/>
    <mergeCell ref="C10:D10"/>
    <mergeCell ref="A3:O3"/>
    <mergeCell ref="C7:D8"/>
    <mergeCell ref="G9:H9"/>
    <mergeCell ref="G10:H10"/>
    <mergeCell ref="I9:J9"/>
    <mergeCell ref="B40:N40"/>
    <mergeCell ref="E10:F10"/>
    <mergeCell ref="B42:N42"/>
    <mergeCell ref="B41:N41"/>
    <mergeCell ref="B6:B10"/>
    <mergeCell ref="K9:L9"/>
    <mergeCell ref="E9:F9"/>
    <mergeCell ref="M9:N9"/>
    <mergeCell ref="C6:N6"/>
    <mergeCell ref="M10:N10"/>
    <mergeCell ref="K10:L10"/>
    <mergeCell ref="M7:N8"/>
    <mergeCell ref="K7:L8"/>
    <mergeCell ref="E7:F8"/>
    <mergeCell ref="I10:J10"/>
    <mergeCell ref="G7:H8"/>
    <mergeCell ref="I7:J8"/>
  </mergeCells>
  <dataValidations count="2">
    <dataValidation allowBlank="1" showErrorMessage="1" sqref="C24:N25 C29:N30"/>
    <dataValidation type="list" allowBlank="1" showErrorMessage="1" error="Καταχώρηση μόνο προσφορών" sqref="D26:D28 D31:D38 F26:F28 F31:F38 H26:H28 J26:J28 L26:L28 N26:N28 H31:H38 J31:J38 L31:L38 N31:N38 N12:N23 L12:L23 J12:J23 H12:H23 F12:F23 D12:D23">
      <formula1>$AA$1:$AA$2</formula1>
    </dataValidation>
  </dataValidations>
  <printOptions horizontalCentered="1"/>
  <pageMargins left="0.5511811023622047" right="0.4724409448818898" top="0.1968503937007874" bottom="0.35433070866141736" header="0.31496062992125984" footer="0.5118110236220472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5"/>
  <dimension ref="A1:AA23"/>
  <sheetViews>
    <sheetView zoomScale="70" zoomScaleNormal="70" zoomScaleSheetLayoutView="70" zoomScalePageLayoutView="0" workbookViewId="0" topLeftCell="A1">
      <selection activeCell="E11" sqref="E11"/>
    </sheetView>
  </sheetViews>
  <sheetFormatPr defaultColWidth="9.140625" defaultRowHeight="12.75"/>
  <cols>
    <col min="1" max="1" width="4.00390625" style="1" customWidth="1"/>
    <col min="2" max="2" width="53.57421875" style="0" customWidth="1"/>
    <col min="3" max="3" width="16.8515625" style="0" customWidth="1"/>
    <col min="4" max="4" width="1.8515625" style="0" customWidth="1"/>
    <col min="5" max="5" width="18.140625" style="0" customWidth="1"/>
    <col min="6" max="6" width="1.8515625" style="0" customWidth="1"/>
    <col min="7" max="7" width="15.421875" style="0" customWidth="1"/>
    <col min="8" max="8" width="1.8515625" style="0" customWidth="1"/>
    <col min="9" max="9" width="17.28125" style="0" customWidth="1"/>
    <col min="10" max="10" width="1.8515625" style="0" customWidth="1"/>
    <col min="11" max="11" width="19.140625" style="0" customWidth="1"/>
    <col min="12" max="12" width="1.8515625" style="0" customWidth="1"/>
    <col min="13" max="13" width="19.28125" style="0" customWidth="1"/>
    <col min="14" max="14" width="1.8515625" style="0" customWidth="1"/>
    <col min="15" max="15" width="3.421875" style="0" bestFit="1" customWidth="1"/>
    <col min="27" max="27" width="0" style="0" hidden="1" customWidth="1"/>
  </cols>
  <sheetData>
    <row r="1" spans="1:27" ht="12.75">
      <c r="A1" s="224" t="str">
        <f>'ΠΑΓΩΤΑ ΣΟΚΟΛΑΤΕΣ ΜΠΙΣΚΟΤΑ ΜΕΛΙ'!A1:B1</f>
        <v>Αρ. Φακ. 13.27.31/8</v>
      </c>
      <c r="B1" s="224"/>
      <c r="AA1" s="106" t="s">
        <v>220</v>
      </c>
    </row>
    <row r="2" ht="12.75">
      <c r="O2">
        <v>10</v>
      </c>
    </row>
    <row r="3" spans="1:15" ht="18">
      <c r="A3" s="230" t="s">
        <v>213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</row>
    <row r="4" spans="1:14" ht="18">
      <c r="A4" s="233" t="str">
        <f>'ΠΑΓΩΤΑ ΣΟΚΟΛΑΤΕΣ ΜΠΙΣΚΟΤΑ ΜΕΛΙ'!A4:F4</f>
        <v>ΗΜΕΡΟΜΗΝΙΑ: 08/1/2014</v>
      </c>
      <c r="B4" s="233"/>
      <c r="C4" s="233"/>
      <c r="D4" s="233"/>
      <c r="E4" s="234"/>
      <c r="F4" s="31"/>
      <c r="G4" s="31"/>
      <c r="H4" s="31"/>
      <c r="I4" s="31"/>
      <c r="J4" s="31"/>
      <c r="K4" s="7"/>
      <c r="L4" s="7"/>
      <c r="M4" s="7"/>
      <c r="N4" s="7"/>
    </row>
    <row r="5" ht="13.5" thickBot="1">
      <c r="B5" s="2"/>
    </row>
    <row r="6" spans="1:15" ht="12.75">
      <c r="A6" s="227" t="s">
        <v>0</v>
      </c>
      <c r="B6" s="213" t="s">
        <v>1</v>
      </c>
      <c r="C6" s="220" t="s">
        <v>204</v>
      </c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2"/>
      <c r="O6" s="92"/>
    </row>
    <row r="7" spans="1:14" ht="39" customHeight="1">
      <c r="A7" s="228"/>
      <c r="B7" s="214"/>
      <c r="C7" s="201" t="str">
        <f>ΓΑΛΑΚΤΟΚΟΜΙΚΑ!C7</f>
        <v>ΥΠΕΡΑΓΟΡΑ        ΑΓΙΟΣ ΓΕΩΡΓΙΟΣ           (ΕΥΓΕΝΙΟΥ ΒΟΥΛΓΑΡΕΩΣ 68, 4153 Κ. ΠΟΛΕΜΙΔΙΑ)</v>
      </c>
      <c r="D7" s="205"/>
      <c r="E7" s="201" t="str">
        <f>ΓΑΛΑΚΤΟΚΟΜΙΚΑ!E7</f>
        <v>ΥΠΕΡΑΓΟΡΑ  ΤΣΙΑΡΤΑΣ (1ης ΑΠΡΙΛΙΟΥ 97Β, 3116 ΛΕΜΕΣΟΣ)</v>
      </c>
      <c r="F7" s="205"/>
      <c r="G7" s="201" t="s">
        <v>258</v>
      </c>
      <c r="H7" s="207"/>
      <c r="I7" s="201" t="s">
        <v>259</v>
      </c>
      <c r="J7" s="207"/>
      <c r="K7" s="201" t="str">
        <f>ΓΑΛΑΚΤΟΚΟΜΙΚΑ!K7</f>
        <v>ΥΠΕΡΑΓΟΡΑ  ΠΑΠΑΣ  (ΠΑΝΑΓΙΩΤΗ ΤΣΑΓΓΑΡΗ 23, 4042 ΓΕΡΜΑΣΟΓΕΙΑ)</v>
      </c>
      <c r="L7" s="205"/>
      <c r="M7" s="201" t="str">
        <f>ΓΑΛΑΚΤΟΚΟΜΙΚΑ!M7</f>
        <v>ΥΠΕΡΑΓΟΡΑ  TO ΠΡΩΤΟ  (ΕΥΓΕΝΙΟΥ ΒΟΥΛΓΑΡΕΩΣ 14, 4153 Κ. ΠΟΛΕΜΙΔΙΑ)</v>
      </c>
      <c r="N7" s="202"/>
    </row>
    <row r="8" spans="1:14" ht="48" customHeight="1">
      <c r="A8" s="228"/>
      <c r="B8" s="214"/>
      <c r="C8" s="203"/>
      <c r="D8" s="206"/>
      <c r="E8" s="203"/>
      <c r="F8" s="206"/>
      <c r="G8" s="203"/>
      <c r="H8" s="208"/>
      <c r="I8" s="203"/>
      <c r="J8" s="208"/>
      <c r="K8" s="203"/>
      <c r="L8" s="206"/>
      <c r="M8" s="203"/>
      <c r="N8" s="204"/>
    </row>
    <row r="9" spans="1:14" ht="12.75">
      <c r="A9" s="228"/>
      <c r="B9" s="214"/>
      <c r="C9" s="216" t="s">
        <v>2</v>
      </c>
      <c r="D9" s="218"/>
      <c r="E9" s="216" t="s">
        <v>2</v>
      </c>
      <c r="F9" s="218"/>
      <c r="G9" s="216" t="s">
        <v>2</v>
      </c>
      <c r="H9" s="218"/>
      <c r="I9" s="216" t="s">
        <v>2</v>
      </c>
      <c r="J9" s="217"/>
      <c r="K9" s="216" t="s">
        <v>2</v>
      </c>
      <c r="L9" s="218"/>
      <c r="M9" s="216" t="s">
        <v>2</v>
      </c>
      <c r="N9" s="219"/>
    </row>
    <row r="10" spans="1:14" ht="12.75">
      <c r="A10" s="229"/>
      <c r="B10" s="215"/>
      <c r="C10" s="199" t="s">
        <v>3</v>
      </c>
      <c r="D10" s="209"/>
      <c r="E10" s="199" t="s">
        <v>3</v>
      </c>
      <c r="F10" s="209"/>
      <c r="G10" s="199" t="s">
        <v>3</v>
      </c>
      <c r="H10" s="232"/>
      <c r="I10" s="199" t="s">
        <v>3</v>
      </c>
      <c r="J10" s="200"/>
      <c r="K10" s="199" t="s">
        <v>3</v>
      </c>
      <c r="L10" s="209"/>
      <c r="M10" s="199" t="s">
        <v>3</v>
      </c>
      <c r="N10" s="223"/>
    </row>
    <row r="11" spans="1:14" ht="24" customHeight="1">
      <c r="A11" s="15">
        <v>1</v>
      </c>
      <c r="B11" s="73" t="s">
        <v>166</v>
      </c>
      <c r="C11" s="157"/>
      <c r="D11" s="158"/>
      <c r="E11" s="157">
        <v>2.38</v>
      </c>
      <c r="F11" s="159"/>
      <c r="G11" s="157">
        <v>2.1</v>
      </c>
      <c r="H11" s="160"/>
      <c r="I11" s="159"/>
      <c r="J11" s="159"/>
      <c r="K11" s="157"/>
      <c r="L11" s="158"/>
      <c r="M11" s="157"/>
      <c r="N11" s="165"/>
    </row>
    <row r="12" spans="1:14" ht="24" customHeight="1">
      <c r="A12" s="15">
        <v>2</v>
      </c>
      <c r="B12" s="73" t="s">
        <v>167</v>
      </c>
      <c r="C12" s="157"/>
      <c r="D12" s="158"/>
      <c r="E12" s="157"/>
      <c r="F12" s="159"/>
      <c r="G12" s="157"/>
      <c r="H12" s="160"/>
      <c r="I12" s="159">
        <v>0.99</v>
      </c>
      <c r="J12" s="159"/>
      <c r="K12" s="157"/>
      <c r="L12" s="158"/>
      <c r="M12" s="157"/>
      <c r="N12" s="165"/>
    </row>
    <row r="13" spans="1:14" ht="24" customHeight="1">
      <c r="A13" s="15">
        <v>3</v>
      </c>
      <c r="B13" s="75" t="s">
        <v>168</v>
      </c>
      <c r="C13" s="157">
        <v>1.63</v>
      </c>
      <c r="D13" s="158"/>
      <c r="E13" s="157">
        <v>1.22</v>
      </c>
      <c r="F13" s="159"/>
      <c r="G13" s="157"/>
      <c r="H13" s="160"/>
      <c r="I13" s="159"/>
      <c r="J13" s="159"/>
      <c r="K13" s="157"/>
      <c r="L13" s="158"/>
      <c r="M13" s="157">
        <v>1.25</v>
      </c>
      <c r="N13" s="165"/>
    </row>
    <row r="14" spans="1:14" ht="24" customHeight="1">
      <c r="A14" s="15">
        <v>4</v>
      </c>
      <c r="B14" s="61" t="s">
        <v>46</v>
      </c>
      <c r="C14" s="157"/>
      <c r="D14" s="158"/>
      <c r="E14" s="157"/>
      <c r="F14" s="159"/>
      <c r="G14" s="157">
        <v>3.94</v>
      </c>
      <c r="H14" s="160"/>
      <c r="I14" s="159"/>
      <c r="J14" s="159"/>
      <c r="K14" s="157">
        <v>4.09</v>
      </c>
      <c r="L14" s="158"/>
      <c r="M14" s="157"/>
      <c r="N14" s="165"/>
    </row>
    <row r="15" spans="1:14" ht="24" customHeight="1">
      <c r="A15" s="15">
        <v>5</v>
      </c>
      <c r="B15" s="75" t="s">
        <v>169</v>
      </c>
      <c r="C15" s="157"/>
      <c r="D15" s="158"/>
      <c r="E15" s="157"/>
      <c r="F15" s="159"/>
      <c r="G15" s="157"/>
      <c r="H15" s="160"/>
      <c r="I15" s="159">
        <v>0.95</v>
      </c>
      <c r="J15" s="159"/>
      <c r="K15" s="157"/>
      <c r="L15" s="158"/>
      <c r="M15" s="157"/>
      <c r="N15" s="165"/>
    </row>
    <row r="16" spans="1:14" ht="24" customHeight="1">
      <c r="A16" s="15">
        <v>6</v>
      </c>
      <c r="B16" s="75" t="s">
        <v>170</v>
      </c>
      <c r="C16" s="157"/>
      <c r="D16" s="158"/>
      <c r="E16" s="157">
        <v>2.52</v>
      </c>
      <c r="F16" s="159"/>
      <c r="G16" s="157"/>
      <c r="H16" s="160"/>
      <c r="I16" s="159"/>
      <c r="J16" s="159"/>
      <c r="K16" s="157">
        <v>2.39</v>
      </c>
      <c r="L16" s="158"/>
      <c r="M16" s="157"/>
      <c r="N16" s="165"/>
    </row>
    <row r="17" spans="1:14" ht="24" customHeight="1">
      <c r="A17" s="15">
        <v>7</v>
      </c>
      <c r="B17" s="72" t="s">
        <v>171</v>
      </c>
      <c r="C17" s="49"/>
      <c r="D17" s="50"/>
      <c r="E17" s="49"/>
      <c r="F17" s="120"/>
      <c r="G17" s="49"/>
      <c r="H17" s="123"/>
      <c r="I17" s="120"/>
      <c r="J17" s="120"/>
      <c r="K17" s="49"/>
      <c r="L17" s="50"/>
      <c r="M17" s="49"/>
      <c r="N17" s="101"/>
    </row>
    <row r="18" spans="1:14" ht="24" customHeight="1">
      <c r="A18" s="15">
        <v>8</v>
      </c>
      <c r="B18" s="72" t="s">
        <v>172</v>
      </c>
      <c r="C18" s="49"/>
      <c r="D18" s="50"/>
      <c r="E18" s="49"/>
      <c r="F18" s="120"/>
      <c r="G18" s="49"/>
      <c r="H18" s="123"/>
      <c r="I18" s="120"/>
      <c r="J18" s="120"/>
      <c r="K18" s="49"/>
      <c r="L18" s="50"/>
      <c r="M18" s="49"/>
      <c r="N18" s="101"/>
    </row>
    <row r="19" spans="1:14" ht="24" customHeight="1" thickBot="1">
      <c r="A19" s="87">
        <v>9</v>
      </c>
      <c r="B19" s="78" t="s">
        <v>173</v>
      </c>
      <c r="C19" s="51"/>
      <c r="D19" s="52"/>
      <c r="E19" s="51">
        <v>4.27</v>
      </c>
      <c r="F19" s="122"/>
      <c r="G19" s="51">
        <v>3.83</v>
      </c>
      <c r="H19" s="125"/>
      <c r="I19" s="122"/>
      <c r="J19" s="122"/>
      <c r="K19" s="51">
        <v>4.09</v>
      </c>
      <c r="L19" s="52"/>
      <c r="M19" s="51">
        <v>3.89</v>
      </c>
      <c r="N19" s="103"/>
    </row>
    <row r="20" ht="12.75">
      <c r="A20"/>
    </row>
    <row r="21" spans="2:15" ht="12.75">
      <c r="B21" s="210" t="s">
        <v>82</v>
      </c>
      <c r="C21" s="210"/>
      <c r="D21" s="210"/>
      <c r="E21" s="210"/>
      <c r="F21" s="210"/>
      <c r="G21" s="210"/>
      <c r="H21" s="210"/>
      <c r="I21" s="210"/>
      <c r="J21" s="210"/>
      <c r="K21" s="210"/>
      <c r="L21" s="210"/>
      <c r="M21" s="210"/>
      <c r="N21" s="210"/>
      <c r="O21" s="31"/>
    </row>
    <row r="22" spans="2:15" ht="12.75">
      <c r="B22" s="212" t="s">
        <v>84</v>
      </c>
      <c r="C22" s="212"/>
      <c r="D22" s="212"/>
      <c r="E22" s="212"/>
      <c r="F22" s="212"/>
      <c r="G22" s="212"/>
      <c r="H22" s="212"/>
      <c r="I22" s="212"/>
      <c r="J22" s="212"/>
      <c r="K22" s="212"/>
      <c r="L22" s="212"/>
      <c r="M22" s="212"/>
      <c r="N22" s="212"/>
      <c r="O22" s="31"/>
    </row>
    <row r="23" spans="2:15" ht="12.75">
      <c r="B23" s="231" t="s">
        <v>80</v>
      </c>
      <c r="C23" s="231"/>
      <c r="D23" s="231"/>
      <c r="E23" s="231"/>
      <c r="F23" s="231"/>
      <c r="G23" s="231"/>
      <c r="H23" s="231"/>
      <c r="I23" s="231"/>
      <c r="J23" s="231"/>
      <c r="K23" s="231"/>
      <c r="L23" s="231"/>
      <c r="M23" s="231"/>
      <c r="N23" s="231"/>
      <c r="O23" s="31"/>
    </row>
  </sheetData>
  <sheetProtection password="CD07" sheet="1"/>
  <mergeCells count="27">
    <mergeCell ref="B23:N23"/>
    <mergeCell ref="B21:N21"/>
    <mergeCell ref="E10:F10"/>
    <mergeCell ref="B6:B10"/>
    <mergeCell ref="C10:D10"/>
    <mergeCell ref="K10:L10"/>
    <mergeCell ref="M9:N9"/>
    <mergeCell ref="E9:F9"/>
    <mergeCell ref="B22:N22"/>
    <mergeCell ref="G7:H8"/>
    <mergeCell ref="K9:L9"/>
    <mergeCell ref="C9:D9"/>
    <mergeCell ref="K7:L8"/>
    <mergeCell ref="M7:N8"/>
    <mergeCell ref="I7:J8"/>
    <mergeCell ref="G9:H9"/>
    <mergeCell ref="I9:J9"/>
    <mergeCell ref="A1:B1"/>
    <mergeCell ref="C7:D8"/>
    <mergeCell ref="E7:F8"/>
    <mergeCell ref="A6:A10"/>
    <mergeCell ref="A3:O3"/>
    <mergeCell ref="A4:E4"/>
    <mergeCell ref="G10:H10"/>
    <mergeCell ref="I10:J10"/>
    <mergeCell ref="M10:N10"/>
    <mergeCell ref="C6:N6"/>
  </mergeCells>
  <dataValidations count="1">
    <dataValidation type="list" allowBlank="1" showErrorMessage="1" error="Καταχώρηση μόνο προσφορών" sqref="D11:D19 F11:F19 H11:H19 J11:J19 L11:L19 N11:N19">
      <formula1>$AA$1:$AA$2</formula1>
    </dataValidation>
  </dataValidations>
  <printOptions horizontalCentered="1"/>
  <pageMargins left="0.31496062992125984" right="0.35433070866141736" top="0.6692913385826772" bottom="0.3937007874015748" header="0.5118110236220472" footer="0.5118110236220472"/>
  <pageSetup horizontalDpi="600" verticalDpi="600" orientation="landscape" paperSize="9" scale="78" r:id="rId1"/>
  <rowBreaks count="1" manualBreakCount="1">
    <brk id="25" max="3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6"/>
  <dimension ref="A1:AA21"/>
  <sheetViews>
    <sheetView zoomScale="70" zoomScaleNormal="70" zoomScaleSheetLayoutView="70" zoomScalePageLayoutView="0" workbookViewId="0" topLeftCell="A1">
      <selection activeCell="K11" sqref="K11"/>
    </sheetView>
  </sheetViews>
  <sheetFormatPr defaultColWidth="9.140625" defaultRowHeight="12.75"/>
  <cols>
    <col min="1" max="1" width="4.00390625" style="0" customWidth="1"/>
    <col min="2" max="2" width="54.421875" style="0" bestFit="1" customWidth="1"/>
    <col min="3" max="3" width="16.7109375" style="0" customWidth="1"/>
    <col min="4" max="4" width="1.8515625" style="0" customWidth="1"/>
    <col min="5" max="5" width="17.57421875" style="0" customWidth="1"/>
    <col min="6" max="6" width="1.8515625" style="0" customWidth="1"/>
    <col min="7" max="7" width="15.140625" style="0" customWidth="1"/>
    <col min="8" max="8" width="1.8515625" style="0" customWidth="1"/>
    <col min="9" max="9" width="17.28125" style="0" customWidth="1"/>
    <col min="10" max="10" width="1.8515625" style="0" customWidth="1"/>
    <col min="11" max="11" width="19.00390625" style="0" customWidth="1"/>
    <col min="12" max="12" width="1.8515625" style="0" customWidth="1"/>
    <col min="13" max="13" width="19.57421875" style="0" customWidth="1"/>
    <col min="14" max="14" width="1.8515625" style="0" customWidth="1"/>
    <col min="15" max="15" width="3.8515625" style="0" bestFit="1" customWidth="1"/>
    <col min="27" max="27" width="0" style="0" hidden="1" customWidth="1"/>
  </cols>
  <sheetData>
    <row r="1" spans="2:27" ht="12.75">
      <c r="B1" s="224" t="str">
        <f>ΚΑΤΕΨΥΓΜΕΝΑ!A1</f>
        <v>Αρ. Φακ. 13.27.31/8</v>
      </c>
      <c r="C1" s="224"/>
      <c r="AA1" s="106" t="s">
        <v>220</v>
      </c>
    </row>
    <row r="2" ht="15">
      <c r="O2" s="40">
        <v>11</v>
      </c>
    </row>
    <row r="3" spans="1:15" ht="18">
      <c r="A3" s="230" t="s">
        <v>214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</row>
    <row r="4" spans="1:14" ht="18">
      <c r="A4" s="233" t="str">
        <f>ΚΑΤΕΨΥΓΜΕΝΑ!A4</f>
        <v>ΗΜΕΡΟΜΗΝΙΑ: 08/1/2014</v>
      </c>
      <c r="B4" s="233"/>
      <c r="C4" s="233"/>
      <c r="D4" s="233"/>
      <c r="E4" s="234"/>
      <c r="F4" s="234"/>
      <c r="G4" s="31"/>
      <c r="H4" s="31"/>
      <c r="I4" s="31"/>
      <c r="J4" s="31"/>
      <c r="K4" s="7"/>
      <c r="L4" s="7"/>
      <c r="M4" s="7"/>
      <c r="N4" s="7"/>
    </row>
    <row r="5" spans="1:2" ht="13.5" thickBot="1">
      <c r="A5" s="1"/>
      <c r="B5" s="2"/>
    </row>
    <row r="6" spans="1:15" ht="12.75">
      <c r="A6" s="227" t="s">
        <v>0</v>
      </c>
      <c r="B6" s="213" t="s">
        <v>1</v>
      </c>
      <c r="C6" s="220" t="s">
        <v>204</v>
      </c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2"/>
      <c r="O6" s="92"/>
    </row>
    <row r="7" spans="1:14" ht="39" customHeight="1">
      <c r="A7" s="228"/>
      <c r="B7" s="214"/>
      <c r="C7" s="201" t="str">
        <f>ΓΑΛΑΚΤΟΚΟΜΙΚΑ!C7</f>
        <v>ΥΠΕΡΑΓΟΡΑ        ΑΓΙΟΣ ΓΕΩΡΓΙΟΣ           (ΕΥΓΕΝΙΟΥ ΒΟΥΛΓΑΡΕΩΣ 68, 4153 Κ. ΠΟΛΕΜΙΔΙΑ)</v>
      </c>
      <c r="D7" s="205"/>
      <c r="E7" s="201" t="str">
        <f>ΓΑΛΑΚΤΟΚΟΜΙΚΑ!E7</f>
        <v>ΥΠΕΡΑΓΟΡΑ  ΤΣΙΑΡΤΑΣ (1ης ΑΠΡΙΛΙΟΥ 97Β, 3116 ΛΕΜΕΣΟΣ)</v>
      </c>
      <c r="F7" s="205"/>
      <c r="G7" s="201" t="s">
        <v>258</v>
      </c>
      <c r="H7" s="207"/>
      <c r="I7" s="201" t="s">
        <v>259</v>
      </c>
      <c r="J7" s="207"/>
      <c r="K7" s="201" t="str">
        <f>ΓΑΛΑΚΤΟΚΟΜΙΚΑ!K7</f>
        <v>ΥΠΕΡΑΓΟΡΑ  ΠΑΠΑΣ  (ΠΑΝΑΓΙΩΤΗ ΤΣΑΓΓΑΡΗ 23, 4042 ΓΕΡΜΑΣΟΓΕΙΑ)</v>
      </c>
      <c r="L7" s="205"/>
      <c r="M7" s="201" t="str">
        <f>ΓΑΛΑΚΤΟΚΟΜΙΚΑ!M7</f>
        <v>ΥΠΕΡΑΓΟΡΑ  TO ΠΡΩΤΟ  (ΕΥΓΕΝΙΟΥ ΒΟΥΛΓΑΡΕΩΣ 14, 4153 Κ. ΠΟΛΕΜΙΔΙΑ)</v>
      </c>
      <c r="N7" s="202"/>
    </row>
    <row r="8" spans="1:14" ht="45.75" customHeight="1">
      <c r="A8" s="228"/>
      <c r="B8" s="214"/>
      <c r="C8" s="203"/>
      <c r="D8" s="206"/>
      <c r="E8" s="203"/>
      <c r="F8" s="206"/>
      <c r="G8" s="203"/>
      <c r="H8" s="208"/>
      <c r="I8" s="203"/>
      <c r="J8" s="208"/>
      <c r="K8" s="203"/>
      <c r="L8" s="206"/>
      <c r="M8" s="203"/>
      <c r="N8" s="204"/>
    </row>
    <row r="9" spans="1:14" ht="12.75">
      <c r="A9" s="228"/>
      <c r="B9" s="214"/>
      <c r="C9" s="216" t="s">
        <v>2</v>
      </c>
      <c r="D9" s="218"/>
      <c r="E9" s="216" t="s">
        <v>2</v>
      </c>
      <c r="F9" s="218"/>
      <c r="G9" s="216" t="s">
        <v>2</v>
      </c>
      <c r="H9" s="218"/>
      <c r="I9" s="216" t="s">
        <v>2</v>
      </c>
      <c r="J9" s="217"/>
      <c r="K9" s="216" t="s">
        <v>2</v>
      </c>
      <c r="L9" s="218"/>
      <c r="M9" s="216" t="s">
        <v>2</v>
      </c>
      <c r="N9" s="219"/>
    </row>
    <row r="10" spans="1:14" ht="12.75">
      <c r="A10" s="229"/>
      <c r="B10" s="215"/>
      <c r="C10" s="199" t="s">
        <v>3</v>
      </c>
      <c r="D10" s="209"/>
      <c r="E10" s="199" t="s">
        <v>3</v>
      </c>
      <c r="F10" s="209"/>
      <c r="G10" s="199" t="s">
        <v>3</v>
      </c>
      <c r="H10" s="232"/>
      <c r="I10" s="199" t="s">
        <v>3</v>
      </c>
      <c r="J10" s="200"/>
      <c r="K10" s="199" t="s">
        <v>3</v>
      </c>
      <c r="L10" s="209"/>
      <c r="M10" s="199" t="s">
        <v>3</v>
      </c>
      <c r="N10" s="223"/>
    </row>
    <row r="11" spans="1:14" ht="16.5" customHeight="1">
      <c r="A11" s="15">
        <v>1</v>
      </c>
      <c r="B11" s="14" t="s">
        <v>174</v>
      </c>
      <c r="C11" s="157">
        <v>1.83</v>
      </c>
      <c r="D11" s="158"/>
      <c r="E11" s="157">
        <v>1.39</v>
      </c>
      <c r="F11" s="159" t="s">
        <v>220</v>
      </c>
      <c r="G11" s="157">
        <v>1.46</v>
      </c>
      <c r="H11" s="160" t="s">
        <v>220</v>
      </c>
      <c r="I11" s="159"/>
      <c r="J11" s="159"/>
      <c r="K11" s="157">
        <v>1.99</v>
      </c>
      <c r="L11" s="158"/>
      <c r="M11" s="157">
        <v>1.84</v>
      </c>
      <c r="N11" s="165"/>
    </row>
    <row r="12" spans="1:14" ht="16.5" customHeight="1">
      <c r="A12" s="15">
        <v>2</v>
      </c>
      <c r="B12" s="14" t="s">
        <v>304</v>
      </c>
      <c r="C12" s="157">
        <v>1.73</v>
      </c>
      <c r="D12" s="158"/>
      <c r="E12" s="157">
        <v>1.73</v>
      </c>
      <c r="F12" s="159"/>
      <c r="G12" s="157">
        <v>1.73</v>
      </c>
      <c r="H12" s="160"/>
      <c r="I12" s="159"/>
      <c r="J12" s="159"/>
      <c r="K12" s="157">
        <v>1.79</v>
      </c>
      <c r="L12" s="158"/>
      <c r="M12" s="157">
        <v>1.73</v>
      </c>
      <c r="N12" s="165"/>
    </row>
    <row r="13" spans="1:14" ht="16.5" customHeight="1">
      <c r="A13" s="15">
        <v>3</v>
      </c>
      <c r="B13" s="60" t="s">
        <v>175</v>
      </c>
      <c r="C13" s="157"/>
      <c r="D13" s="158"/>
      <c r="E13" s="157"/>
      <c r="F13" s="159"/>
      <c r="G13" s="157"/>
      <c r="H13" s="160"/>
      <c r="I13" s="159"/>
      <c r="J13" s="159"/>
      <c r="K13" s="157"/>
      <c r="L13" s="158"/>
      <c r="M13" s="157"/>
      <c r="N13" s="165"/>
    </row>
    <row r="14" spans="1:14" ht="16.5" customHeight="1">
      <c r="A14" s="15">
        <v>4</v>
      </c>
      <c r="B14" s="60" t="s">
        <v>176</v>
      </c>
      <c r="C14" s="49"/>
      <c r="D14" s="46"/>
      <c r="E14" s="49">
        <v>1.07</v>
      </c>
      <c r="F14" s="120"/>
      <c r="G14" s="49"/>
      <c r="H14" s="123"/>
      <c r="I14" s="120"/>
      <c r="J14" s="120"/>
      <c r="K14" s="49">
        <v>1.19</v>
      </c>
      <c r="L14" s="50"/>
      <c r="M14" s="49"/>
      <c r="N14" s="101"/>
    </row>
    <row r="15" spans="1:14" ht="16.5" customHeight="1">
      <c r="A15" s="15">
        <v>5</v>
      </c>
      <c r="B15" s="60" t="s">
        <v>177</v>
      </c>
      <c r="C15" s="157"/>
      <c r="D15" s="158"/>
      <c r="E15" s="157">
        <v>4.06</v>
      </c>
      <c r="F15" s="159"/>
      <c r="G15" s="157">
        <v>4.08</v>
      </c>
      <c r="H15" s="160"/>
      <c r="I15" s="159">
        <v>4.33</v>
      </c>
      <c r="J15" s="159"/>
      <c r="K15" s="157">
        <v>3.99</v>
      </c>
      <c r="L15" s="158"/>
      <c r="M15" s="157">
        <v>4.06</v>
      </c>
      <c r="N15" s="165"/>
    </row>
    <row r="16" spans="1:14" ht="16.5" customHeight="1" thickBot="1">
      <c r="A16" s="87">
        <v>6</v>
      </c>
      <c r="B16" s="88" t="s">
        <v>178</v>
      </c>
      <c r="C16" s="168">
        <v>7.98</v>
      </c>
      <c r="D16" s="175"/>
      <c r="E16" s="168"/>
      <c r="F16" s="169"/>
      <c r="G16" s="168"/>
      <c r="H16" s="170"/>
      <c r="I16" s="169"/>
      <c r="J16" s="169"/>
      <c r="K16" s="168"/>
      <c r="L16" s="175"/>
      <c r="M16" s="168">
        <v>7.48</v>
      </c>
      <c r="N16" s="171"/>
    </row>
    <row r="19" spans="1:15" ht="12.75">
      <c r="A19" s="1"/>
      <c r="B19" s="210" t="s">
        <v>82</v>
      </c>
      <c r="C19" s="210"/>
      <c r="D19" s="210"/>
      <c r="E19" s="210"/>
      <c r="F19" s="210"/>
      <c r="G19" s="210"/>
      <c r="H19" s="210"/>
      <c r="I19" s="210"/>
      <c r="J19" s="210"/>
      <c r="K19" s="210"/>
      <c r="L19" s="210"/>
      <c r="M19" s="210"/>
      <c r="N19" s="210"/>
      <c r="O19" s="31"/>
    </row>
    <row r="20" spans="1:15" ht="12.75">
      <c r="A20" s="1"/>
      <c r="B20" s="212" t="s">
        <v>84</v>
      </c>
      <c r="C20" s="212"/>
      <c r="D20" s="212"/>
      <c r="E20" s="212"/>
      <c r="F20" s="212"/>
      <c r="G20" s="212"/>
      <c r="H20" s="212"/>
      <c r="I20" s="212"/>
      <c r="J20" s="212"/>
      <c r="K20" s="212"/>
      <c r="L20" s="212"/>
      <c r="M20" s="212"/>
      <c r="N20" s="212"/>
      <c r="O20" s="31"/>
    </row>
    <row r="21" spans="1:15" ht="12.75">
      <c r="A21" s="1"/>
      <c r="B21" s="231" t="s">
        <v>80</v>
      </c>
      <c r="C21" s="231"/>
      <c r="D21" s="231"/>
      <c r="E21" s="231"/>
      <c r="F21" s="231"/>
      <c r="G21" s="231"/>
      <c r="H21" s="231"/>
      <c r="I21" s="231"/>
      <c r="J21" s="231"/>
      <c r="K21" s="231"/>
      <c r="L21" s="231"/>
      <c r="M21" s="231"/>
      <c r="N21" s="231"/>
      <c r="O21" s="31"/>
    </row>
  </sheetData>
  <sheetProtection password="CD07" sheet="1"/>
  <mergeCells count="27">
    <mergeCell ref="B21:N21"/>
    <mergeCell ref="E10:F10"/>
    <mergeCell ref="K10:L10"/>
    <mergeCell ref="C10:D10"/>
    <mergeCell ref="B20:N20"/>
    <mergeCell ref="M10:N10"/>
    <mergeCell ref="G10:H10"/>
    <mergeCell ref="I10:J10"/>
    <mergeCell ref="B1:C1"/>
    <mergeCell ref="B19:N19"/>
    <mergeCell ref="A3:O3"/>
    <mergeCell ref="C7:D8"/>
    <mergeCell ref="C9:D9"/>
    <mergeCell ref="M7:N8"/>
    <mergeCell ref="M9:N9"/>
    <mergeCell ref="E7:F8"/>
    <mergeCell ref="K7:L8"/>
    <mergeCell ref="A4:F4"/>
    <mergeCell ref="A6:A10"/>
    <mergeCell ref="B6:B10"/>
    <mergeCell ref="C6:N6"/>
    <mergeCell ref="E9:F9"/>
    <mergeCell ref="K9:L9"/>
    <mergeCell ref="G7:H8"/>
    <mergeCell ref="I7:J8"/>
    <mergeCell ref="G9:H9"/>
    <mergeCell ref="I9:J9"/>
  </mergeCells>
  <dataValidations count="1">
    <dataValidation type="list" allowBlank="1" showErrorMessage="1" error="Καταχώρηση μόνο προσφορών" sqref="D11:D16 F11:F16 H11:H16 J11:J16 L11:L16 N11:N16">
      <formula1>$AA$1:$AA$2</formula1>
    </dataValidation>
  </dataValidations>
  <printOptions horizontalCentered="1"/>
  <pageMargins left="0.5118110236220472" right="0.5511811023622047" top="0.984251968503937" bottom="0.984251968503937" header="0.5118110236220472" footer="0.5118110236220472"/>
  <pageSetup horizontalDpi="600" verticalDpi="600" orientation="landscape" paperSize="9" scale="7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3"/>
  <dimension ref="A1:AA37"/>
  <sheetViews>
    <sheetView zoomScale="70" zoomScaleNormal="70" zoomScaleSheetLayoutView="85" zoomScalePageLayoutView="0" workbookViewId="0" topLeftCell="A1">
      <selection activeCell="K23" sqref="K23"/>
    </sheetView>
  </sheetViews>
  <sheetFormatPr defaultColWidth="9.140625" defaultRowHeight="12.75"/>
  <cols>
    <col min="1" max="1" width="4.00390625" style="1" customWidth="1"/>
    <col min="2" max="2" width="78.28125" style="0" bestFit="1" customWidth="1"/>
    <col min="3" max="3" width="17.140625" style="0" customWidth="1"/>
    <col min="4" max="4" width="1.8515625" style="0" customWidth="1"/>
    <col min="5" max="5" width="17.28125" style="0" customWidth="1"/>
    <col min="6" max="6" width="1.8515625" style="0" customWidth="1"/>
    <col min="7" max="7" width="13.7109375" style="0" customWidth="1"/>
    <col min="8" max="8" width="1.8515625" style="0" customWidth="1"/>
    <col min="9" max="9" width="15.28125" style="0" customWidth="1"/>
    <col min="10" max="10" width="1.8515625" style="0" customWidth="1"/>
    <col min="11" max="11" width="17.28125" style="0" customWidth="1"/>
    <col min="12" max="12" width="1.8515625" style="0" customWidth="1"/>
    <col min="13" max="13" width="18.8515625" style="0" customWidth="1"/>
    <col min="14" max="14" width="1.8515625" style="0" customWidth="1"/>
    <col min="15" max="15" width="3.421875" style="0" bestFit="1" customWidth="1"/>
    <col min="27" max="27" width="0" style="0" hidden="1" customWidth="1"/>
  </cols>
  <sheetData>
    <row r="1" spans="1:27" ht="12.75">
      <c r="A1" s="224" t="str">
        <f>ΚΑΤΕΨΥΓΜΕΝΑ!A1</f>
        <v>Αρ. Φακ. 13.27.31/8</v>
      </c>
      <c r="B1" s="224"/>
      <c r="AA1" s="106" t="s">
        <v>220</v>
      </c>
    </row>
    <row r="2" spans="2:15" ht="12.75">
      <c r="B2" s="1"/>
      <c r="O2">
        <v>12</v>
      </c>
    </row>
    <row r="3" spans="1:15" ht="18">
      <c r="A3" s="230" t="s">
        <v>215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</row>
    <row r="4" spans="1:14" ht="18">
      <c r="A4" s="233" t="str">
        <f>'ΚΟΝΣΕΡΒΕΣ ΚΡΕΑΤΩΝ ΚΑΙ ΨΑΡΙΩΝ'!A4:F4</f>
        <v>ΗΜΕΡΟΜΗΝΙΑ: 08/1/2014</v>
      </c>
      <c r="B4" s="233"/>
      <c r="C4" s="233"/>
      <c r="D4" s="233"/>
      <c r="E4" s="234"/>
      <c r="F4" s="234"/>
      <c r="G4" s="31"/>
      <c r="H4" s="31"/>
      <c r="I4" s="31"/>
      <c r="J4" s="31"/>
      <c r="K4" s="7"/>
      <c r="L4" s="7"/>
      <c r="M4" s="7"/>
      <c r="N4" s="7"/>
    </row>
    <row r="5" ht="13.5" thickBot="1">
      <c r="B5" s="2"/>
    </row>
    <row r="6" spans="1:15" ht="12.75">
      <c r="A6" s="227" t="s">
        <v>0</v>
      </c>
      <c r="B6" s="213" t="s">
        <v>1</v>
      </c>
      <c r="C6" s="220" t="s">
        <v>204</v>
      </c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2"/>
      <c r="O6" s="92"/>
    </row>
    <row r="7" spans="1:14" ht="34.5" customHeight="1">
      <c r="A7" s="228"/>
      <c r="B7" s="214"/>
      <c r="C7" s="201" t="str">
        <f>ΓΑΛΑΚΤΟΚΟΜΙΚΑ!C7</f>
        <v>ΥΠΕΡΑΓΟΡΑ        ΑΓΙΟΣ ΓΕΩΡΓΙΟΣ           (ΕΥΓΕΝΙΟΥ ΒΟΥΛΓΑΡΕΩΣ 68, 4153 Κ. ΠΟΛΕΜΙΔΙΑ)</v>
      </c>
      <c r="D7" s="205"/>
      <c r="E7" s="201" t="str">
        <f>ΓΑΛΑΚΤΟΚΟΜΙΚΑ!E7</f>
        <v>ΥΠΕΡΑΓΟΡΑ  ΤΣΙΑΡΤΑΣ (1ης ΑΠΡΙΛΙΟΥ 97Β, 3116 ΛΕΜΕΣΟΣ)</v>
      </c>
      <c r="F7" s="205"/>
      <c r="G7" s="201" t="s">
        <v>258</v>
      </c>
      <c r="H7" s="207"/>
      <c r="I7" s="201" t="s">
        <v>259</v>
      </c>
      <c r="J7" s="207"/>
      <c r="K7" s="201" t="str">
        <f>ΓΑΛΑΚΤΟΚΟΜΙΚΑ!K7</f>
        <v>ΥΠΕΡΑΓΟΡΑ  ΠΑΠΑΣ  (ΠΑΝΑΓΙΩΤΗ ΤΣΑΓΓΑΡΗ 23, 4042 ΓΕΡΜΑΣΟΓΕΙΑ)</v>
      </c>
      <c r="L7" s="205"/>
      <c r="M7" s="201" t="str">
        <f>ΓΑΛΑΚΤΟΚΟΜΙΚΑ!M7</f>
        <v>ΥΠΕΡΑΓΟΡΑ  TO ΠΡΩΤΟ  (ΕΥΓΕΝΙΟΥ ΒΟΥΛΓΑΡΕΩΣ 14, 4153 Κ. ΠΟΛΕΜΙΔΙΑ)</v>
      </c>
      <c r="N7" s="202"/>
    </row>
    <row r="8" spans="1:14" ht="53.25" customHeight="1">
      <c r="A8" s="228"/>
      <c r="B8" s="214"/>
      <c r="C8" s="203"/>
      <c r="D8" s="206"/>
      <c r="E8" s="203"/>
      <c r="F8" s="206"/>
      <c r="G8" s="203"/>
      <c r="H8" s="208"/>
      <c r="I8" s="203"/>
      <c r="J8" s="208"/>
      <c r="K8" s="203"/>
      <c r="L8" s="206"/>
      <c r="M8" s="203"/>
      <c r="N8" s="204"/>
    </row>
    <row r="9" spans="1:14" ht="12.75">
      <c r="A9" s="228"/>
      <c r="B9" s="214"/>
      <c r="C9" s="216" t="s">
        <v>2</v>
      </c>
      <c r="D9" s="218"/>
      <c r="E9" s="216" t="s">
        <v>2</v>
      </c>
      <c r="F9" s="218"/>
      <c r="G9" s="216" t="s">
        <v>2</v>
      </c>
      <c r="H9" s="218"/>
      <c r="I9" s="216" t="s">
        <v>2</v>
      </c>
      <c r="J9" s="217"/>
      <c r="K9" s="216" t="s">
        <v>2</v>
      </c>
      <c r="L9" s="218"/>
      <c r="M9" s="216" t="s">
        <v>2</v>
      </c>
      <c r="N9" s="219"/>
    </row>
    <row r="10" spans="1:14" ht="12.75">
      <c r="A10" s="229"/>
      <c r="B10" s="215"/>
      <c r="C10" s="199" t="s">
        <v>3</v>
      </c>
      <c r="D10" s="209"/>
      <c r="E10" s="199" t="s">
        <v>3</v>
      </c>
      <c r="F10" s="209"/>
      <c r="G10" s="199" t="s">
        <v>3</v>
      </c>
      <c r="H10" s="232"/>
      <c r="I10" s="199" t="s">
        <v>3</v>
      </c>
      <c r="J10" s="200"/>
      <c r="K10" s="199" t="s">
        <v>3</v>
      </c>
      <c r="L10" s="209"/>
      <c r="M10" s="199" t="s">
        <v>3</v>
      </c>
      <c r="N10" s="223"/>
    </row>
    <row r="11" spans="1:14" s="21" customFormat="1" ht="15" customHeight="1">
      <c r="A11" s="19">
        <v>1</v>
      </c>
      <c r="B11" s="198" t="s">
        <v>322</v>
      </c>
      <c r="C11" s="157">
        <v>1.5</v>
      </c>
      <c r="D11" s="158"/>
      <c r="E11" s="157">
        <v>1.65</v>
      </c>
      <c r="F11" s="159"/>
      <c r="G11" s="157"/>
      <c r="H11" s="160"/>
      <c r="I11" s="159"/>
      <c r="J11" s="159"/>
      <c r="K11" s="157"/>
      <c r="L11" s="158"/>
      <c r="M11" s="157">
        <v>1.5</v>
      </c>
      <c r="N11" s="165"/>
    </row>
    <row r="12" spans="1:14" s="21" customFormat="1" ht="15" customHeight="1">
      <c r="A12" s="19">
        <v>2</v>
      </c>
      <c r="B12" s="18" t="s">
        <v>16</v>
      </c>
      <c r="C12" s="157"/>
      <c r="D12" s="158"/>
      <c r="E12" s="157"/>
      <c r="F12" s="159"/>
      <c r="G12" s="157">
        <v>1.94</v>
      </c>
      <c r="H12" s="160"/>
      <c r="I12" s="159"/>
      <c r="J12" s="159"/>
      <c r="K12" s="157">
        <v>1.92</v>
      </c>
      <c r="L12" s="158"/>
      <c r="M12" s="157"/>
      <c r="N12" s="165"/>
    </row>
    <row r="13" spans="1:14" s="21" customFormat="1" ht="15" customHeight="1">
      <c r="A13" s="19">
        <v>3</v>
      </c>
      <c r="B13" s="18" t="s">
        <v>243</v>
      </c>
      <c r="C13" s="157"/>
      <c r="D13" s="158"/>
      <c r="E13" s="157">
        <v>5.44</v>
      </c>
      <c r="F13" s="159"/>
      <c r="G13" s="157">
        <v>6.26</v>
      </c>
      <c r="H13" s="160"/>
      <c r="I13" s="159">
        <v>5.98</v>
      </c>
      <c r="J13" s="159"/>
      <c r="K13" s="157">
        <v>5.99</v>
      </c>
      <c r="L13" s="158"/>
      <c r="M13" s="157">
        <v>5.44</v>
      </c>
      <c r="N13" s="165"/>
    </row>
    <row r="14" spans="1:14" s="21" customFormat="1" ht="15" customHeight="1">
      <c r="A14" s="19">
        <v>4</v>
      </c>
      <c r="B14" s="185" t="s">
        <v>323</v>
      </c>
      <c r="C14" s="157">
        <v>8.67</v>
      </c>
      <c r="D14" s="158"/>
      <c r="E14" s="157"/>
      <c r="F14" s="159"/>
      <c r="G14" s="157"/>
      <c r="H14" s="160"/>
      <c r="I14" s="159"/>
      <c r="J14" s="159"/>
      <c r="K14" s="157">
        <v>8.59</v>
      </c>
      <c r="L14" s="158"/>
      <c r="M14" s="157"/>
      <c r="N14" s="165"/>
    </row>
    <row r="15" spans="1:14" s="21" customFormat="1" ht="15" customHeight="1">
      <c r="A15" s="19">
        <v>5</v>
      </c>
      <c r="B15" s="77" t="s">
        <v>17</v>
      </c>
      <c r="C15" s="157">
        <v>8.16</v>
      </c>
      <c r="D15" s="158"/>
      <c r="E15" s="157">
        <v>8.09</v>
      </c>
      <c r="F15" s="159"/>
      <c r="G15" s="157">
        <v>8.1</v>
      </c>
      <c r="H15" s="160"/>
      <c r="I15" s="159"/>
      <c r="J15" s="159"/>
      <c r="K15" s="157">
        <v>8.05</v>
      </c>
      <c r="L15" s="158"/>
      <c r="M15" s="157">
        <v>8.09</v>
      </c>
      <c r="N15" s="165"/>
    </row>
    <row r="16" spans="1:14" s="21" customFormat="1" ht="15" customHeight="1">
      <c r="A16" s="19">
        <v>6</v>
      </c>
      <c r="B16" s="185" t="s">
        <v>244</v>
      </c>
      <c r="C16" s="157"/>
      <c r="D16" s="158"/>
      <c r="E16" s="157">
        <v>11.54</v>
      </c>
      <c r="F16" s="159"/>
      <c r="G16" s="157">
        <v>10.08</v>
      </c>
      <c r="H16" s="160"/>
      <c r="I16" s="159"/>
      <c r="J16" s="159"/>
      <c r="K16" s="157"/>
      <c r="L16" s="158"/>
      <c r="M16" s="157">
        <v>10.5</v>
      </c>
      <c r="N16" s="165"/>
    </row>
    <row r="17" spans="1:14" s="21" customFormat="1" ht="15" customHeight="1">
      <c r="A17" s="19">
        <v>7</v>
      </c>
      <c r="B17" s="77" t="s">
        <v>254</v>
      </c>
      <c r="C17" s="157">
        <v>1.08</v>
      </c>
      <c r="D17" s="158"/>
      <c r="E17" s="157"/>
      <c r="F17" s="159"/>
      <c r="G17" s="157">
        <v>1.06</v>
      </c>
      <c r="H17" s="160"/>
      <c r="I17" s="159">
        <v>1.12</v>
      </c>
      <c r="J17" s="159"/>
      <c r="K17" s="157">
        <v>1.07</v>
      </c>
      <c r="L17" s="158"/>
      <c r="M17" s="157">
        <v>0.98</v>
      </c>
      <c r="N17" s="165"/>
    </row>
    <row r="18" spans="1:14" s="21" customFormat="1" ht="15" customHeight="1">
      <c r="A18" s="19">
        <v>8</v>
      </c>
      <c r="B18" s="77" t="s">
        <v>245</v>
      </c>
      <c r="C18" s="157">
        <v>2.55</v>
      </c>
      <c r="D18" s="158" t="s">
        <v>220</v>
      </c>
      <c r="E18" s="157">
        <v>2.55</v>
      </c>
      <c r="F18" s="159" t="s">
        <v>220</v>
      </c>
      <c r="G18" s="157">
        <v>2.66</v>
      </c>
      <c r="H18" s="160" t="s">
        <v>220</v>
      </c>
      <c r="I18" s="159">
        <v>2.65</v>
      </c>
      <c r="J18" s="159" t="s">
        <v>220</v>
      </c>
      <c r="K18" s="157">
        <v>2.49</v>
      </c>
      <c r="L18" s="158" t="s">
        <v>220</v>
      </c>
      <c r="M18" s="157">
        <v>2.55</v>
      </c>
      <c r="N18" s="194" t="s">
        <v>220</v>
      </c>
    </row>
    <row r="19" spans="1:14" s="21" customFormat="1" ht="15" customHeight="1">
      <c r="A19" s="19">
        <v>9</v>
      </c>
      <c r="B19" s="77" t="s">
        <v>251</v>
      </c>
      <c r="C19" s="157"/>
      <c r="D19" s="158"/>
      <c r="E19" s="157">
        <v>2.57</v>
      </c>
      <c r="F19" s="159"/>
      <c r="G19" s="157"/>
      <c r="H19" s="160"/>
      <c r="I19" s="159"/>
      <c r="J19" s="159"/>
      <c r="K19" s="157">
        <v>2.61</v>
      </c>
      <c r="L19" s="158"/>
      <c r="M19" s="157">
        <v>2.5</v>
      </c>
      <c r="N19" s="165"/>
    </row>
    <row r="20" spans="1:14" s="21" customFormat="1" ht="15" customHeight="1">
      <c r="A20" s="19">
        <v>10</v>
      </c>
      <c r="B20" s="185" t="s">
        <v>246</v>
      </c>
      <c r="C20" s="157"/>
      <c r="D20" s="158"/>
      <c r="E20" s="157"/>
      <c r="F20" s="159"/>
      <c r="G20" s="157"/>
      <c r="H20" s="160"/>
      <c r="I20" s="159"/>
      <c r="J20" s="159"/>
      <c r="K20" s="157"/>
      <c r="L20" s="158"/>
      <c r="M20" s="157"/>
      <c r="N20" s="165"/>
    </row>
    <row r="21" spans="1:14" s="21" customFormat="1" ht="15" customHeight="1">
      <c r="A21" s="19">
        <v>11</v>
      </c>
      <c r="B21" s="77" t="s">
        <v>18</v>
      </c>
      <c r="C21" s="157"/>
      <c r="D21" s="158"/>
      <c r="E21" s="157"/>
      <c r="F21" s="159"/>
      <c r="G21" s="157">
        <v>1.61</v>
      </c>
      <c r="H21" s="160"/>
      <c r="I21" s="159">
        <v>1.86</v>
      </c>
      <c r="J21" s="159"/>
      <c r="K21" s="157">
        <v>1.69</v>
      </c>
      <c r="L21" s="158"/>
      <c r="M21" s="157">
        <v>1.62</v>
      </c>
      <c r="N21" s="165"/>
    </row>
    <row r="22" spans="1:14" s="21" customFormat="1" ht="15" customHeight="1">
      <c r="A22" s="19">
        <v>12</v>
      </c>
      <c r="B22" s="185" t="s">
        <v>288</v>
      </c>
      <c r="C22" s="157">
        <v>3.29</v>
      </c>
      <c r="D22" s="158"/>
      <c r="E22" s="157">
        <v>2.47</v>
      </c>
      <c r="F22" s="159"/>
      <c r="G22" s="157">
        <v>2.46</v>
      </c>
      <c r="H22" s="160"/>
      <c r="I22" s="159">
        <v>3.79</v>
      </c>
      <c r="J22" s="159"/>
      <c r="K22" s="157">
        <v>3.49</v>
      </c>
      <c r="L22" s="158"/>
      <c r="M22" s="157"/>
      <c r="N22" s="165"/>
    </row>
    <row r="23" spans="1:14" s="21" customFormat="1" ht="15" customHeight="1">
      <c r="A23" s="19">
        <v>13</v>
      </c>
      <c r="B23" s="192" t="s">
        <v>247</v>
      </c>
      <c r="C23" s="172">
        <v>1.75</v>
      </c>
      <c r="D23" s="179" t="s">
        <v>220</v>
      </c>
      <c r="E23" s="172"/>
      <c r="F23" s="174"/>
      <c r="G23" s="172">
        <v>1.36</v>
      </c>
      <c r="H23" s="173" t="s">
        <v>220</v>
      </c>
      <c r="I23" s="174">
        <v>1.49</v>
      </c>
      <c r="J23" s="174" t="s">
        <v>220</v>
      </c>
      <c r="K23" s="172">
        <v>2.29</v>
      </c>
      <c r="L23" s="197"/>
      <c r="M23" s="172">
        <v>1.98</v>
      </c>
      <c r="N23" s="180"/>
    </row>
    <row r="24" spans="1:14" s="21" customFormat="1" ht="15" customHeight="1">
      <c r="A24" s="19">
        <v>14</v>
      </c>
      <c r="B24" s="185" t="s">
        <v>248</v>
      </c>
      <c r="C24" s="157"/>
      <c r="D24" s="158"/>
      <c r="E24" s="157">
        <v>2.11</v>
      </c>
      <c r="F24" s="159"/>
      <c r="G24" s="157">
        <v>2.11</v>
      </c>
      <c r="H24" s="160"/>
      <c r="I24" s="159">
        <v>2.43</v>
      </c>
      <c r="J24" s="159"/>
      <c r="K24" s="157">
        <v>2.23</v>
      </c>
      <c r="L24" s="158"/>
      <c r="M24" s="157">
        <v>2.12</v>
      </c>
      <c r="N24" s="165"/>
    </row>
    <row r="25" spans="1:14" s="21" customFormat="1" ht="15" customHeight="1">
      <c r="A25" s="19">
        <v>15</v>
      </c>
      <c r="B25" s="193" t="s">
        <v>237</v>
      </c>
      <c r="C25" s="172"/>
      <c r="D25" s="179"/>
      <c r="E25" s="172"/>
      <c r="F25" s="174"/>
      <c r="G25" s="172">
        <v>0.81</v>
      </c>
      <c r="H25" s="173"/>
      <c r="I25" s="174"/>
      <c r="J25" s="174"/>
      <c r="K25" s="172"/>
      <c r="L25" s="179"/>
      <c r="M25" s="172"/>
      <c r="N25" s="180"/>
    </row>
    <row r="26" spans="1:14" s="21" customFormat="1" ht="15" customHeight="1">
      <c r="A26" s="19">
        <v>16</v>
      </c>
      <c r="B26" s="187" t="s">
        <v>305</v>
      </c>
      <c r="C26" s="172"/>
      <c r="D26" s="179"/>
      <c r="E26" s="172"/>
      <c r="F26" s="174"/>
      <c r="G26" s="172"/>
      <c r="H26" s="173"/>
      <c r="I26" s="174"/>
      <c r="J26" s="174"/>
      <c r="K26" s="172"/>
      <c r="L26" s="179"/>
      <c r="M26" s="172"/>
      <c r="N26" s="180"/>
    </row>
    <row r="27" spans="1:14" s="21" customFormat="1" ht="15" customHeight="1">
      <c r="A27" s="19">
        <v>17</v>
      </c>
      <c r="B27" s="186" t="s">
        <v>249</v>
      </c>
      <c r="C27" s="157"/>
      <c r="D27" s="158"/>
      <c r="E27" s="157"/>
      <c r="F27" s="159"/>
      <c r="G27" s="157"/>
      <c r="H27" s="160"/>
      <c r="I27" s="159"/>
      <c r="J27" s="159"/>
      <c r="K27" s="157"/>
      <c r="L27" s="158"/>
      <c r="M27" s="157"/>
      <c r="N27" s="165"/>
    </row>
    <row r="28" spans="1:14" s="21" customFormat="1" ht="15" customHeight="1">
      <c r="A28" s="19">
        <v>18</v>
      </c>
      <c r="B28" s="72" t="s">
        <v>70</v>
      </c>
      <c r="C28" s="49"/>
      <c r="D28" s="50"/>
      <c r="E28" s="49"/>
      <c r="F28" s="120"/>
      <c r="G28" s="49"/>
      <c r="H28" s="123"/>
      <c r="I28" s="120"/>
      <c r="J28" s="120"/>
      <c r="K28" s="49"/>
      <c r="L28" s="50"/>
      <c r="M28" s="49"/>
      <c r="N28" s="101"/>
    </row>
    <row r="29" spans="1:14" s="21" customFormat="1" ht="15" customHeight="1">
      <c r="A29" s="19">
        <v>19</v>
      </c>
      <c r="B29" s="72" t="s">
        <v>71</v>
      </c>
      <c r="C29" s="49">
        <v>1.9</v>
      </c>
      <c r="D29" s="50"/>
      <c r="E29" s="49">
        <v>2.56</v>
      </c>
      <c r="F29" s="120"/>
      <c r="G29" s="49">
        <v>1.72</v>
      </c>
      <c r="H29" s="123"/>
      <c r="I29" s="120">
        <v>1.83</v>
      </c>
      <c r="J29" s="120"/>
      <c r="K29" s="49">
        <v>2.59</v>
      </c>
      <c r="L29" s="50"/>
      <c r="M29" s="49">
        <v>2.11</v>
      </c>
      <c r="N29" s="101"/>
    </row>
    <row r="30" spans="1:14" s="21" customFormat="1" ht="15" customHeight="1">
      <c r="A30" s="19">
        <v>20</v>
      </c>
      <c r="B30" s="189" t="s">
        <v>289</v>
      </c>
      <c r="C30" s="49"/>
      <c r="D30" s="50"/>
      <c r="E30" s="49">
        <v>2.37</v>
      </c>
      <c r="F30" s="120"/>
      <c r="G30" s="49"/>
      <c r="H30" s="123"/>
      <c r="I30" s="120"/>
      <c r="J30" s="120"/>
      <c r="K30" s="49">
        <v>2.48</v>
      </c>
      <c r="L30" s="50"/>
      <c r="M30" s="49">
        <v>2.37</v>
      </c>
      <c r="N30" s="101"/>
    </row>
    <row r="31" spans="1:14" s="21" customFormat="1" ht="15" customHeight="1">
      <c r="A31" s="19">
        <v>21</v>
      </c>
      <c r="B31" s="186" t="s">
        <v>250</v>
      </c>
      <c r="C31" s="157">
        <v>2.2</v>
      </c>
      <c r="D31" s="158"/>
      <c r="E31" s="157">
        <v>2.19</v>
      </c>
      <c r="F31" s="159"/>
      <c r="G31" s="157">
        <v>2.16</v>
      </c>
      <c r="H31" s="160"/>
      <c r="I31" s="159"/>
      <c r="J31" s="159"/>
      <c r="K31" s="157">
        <v>2.34</v>
      </c>
      <c r="L31" s="158"/>
      <c r="M31" s="157">
        <v>2.19</v>
      </c>
      <c r="N31" s="165"/>
    </row>
    <row r="32" spans="1:14" s="21" customFormat="1" ht="15" customHeight="1">
      <c r="A32" s="19">
        <v>22</v>
      </c>
      <c r="B32" s="186" t="s">
        <v>54</v>
      </c>
      <c r="C32" s="157">
        <v>2.36</v>
      </c>
      <c r="D32" s="158"/>
      <c r="E32" s="157">
        <v>2.36</v>
      </c>
      <c r="F32" s="159"/>
      <c r="G32" s="157">
        <v>2.38</v>
      </c>
      <c r="H32" s="160"/>
      <c r="I32" s="159">
        <v>2.55</v>
      </c>
      <c r="J32" s="159"/>
      <c r="K32" s="157">
        <v>2.34</v>
      </c>
      <c r="L32" s="158"/>
      <c r="M32" s="157">
        <v>2.36</v>
      </c>
      <c r="N32" s="165"/>
    </row>
    <row r="33" spans="1:14" s="21" customFormat="1" ht="15" customHeight="1" thickBot="1">
      <c r="A33" s="89">
        <v>23</v>
      </c>
      <c r="B33" s="188" t="s">
        <v>277</v>
      </c>
      <c r="C33" s="168"/>
      <c r="D33" s="175"/>
      <c r="E33" s="168"/>
      <c r="F33" s="169"/>
      <c r="G33" s="168">
        <v>2.8</v>
      </c>
      <c r="H33" s="170"/>
      <c r="I33" s="169"/>
      <c r="J33" s="169"/>
      <c r="K33" s="168"/>
      <c r="L33" s="175"/>
      <c r="M33" s="168"/>
      <c r="N33" s="171"/>
    </row>
    <row r="34" ht="12.75">
      <c r="A34" s="94"/>
    </row>
    <row r="35" spans="2:15" ht="12.75">
      <c r="B35" s="210" t="s">
        <v>82</v>
      </c>
      <c r="C35" s="210"/>
      <c r="D35" s="210"/>
      <c r="E35" s="210"/>
      <c r="F35" s="210"/>
      <c r="G35" s="210"/>
      <c r="H35" s="210"/>
      <c r="I35" s="210"/>
      <c r="J35" s="210"/>
      <c r="K35" s="210"/>
      <c r="L35" s="210"/>
      <c r="M35" s="210"/>
      <c r="N35" s="210"/>
      <c r="O35" s="31"/>
    </row>
    <row r="36" spans="2:15" ht="12.75">
      <c r="B36" s="212" t="s">
        <v>84</v>
      </c>
      <c r="C36" s="212"/>
      <c r="D36" s="212"/>
      <c r="E36" s="212"/>
      <c r="F36" s="212"/>
      <c r="G36" s="212"/>
      <c r="H36" s="212"/>
      <c r="I36" s="212"/>
      <c r="J36" s="212"/>
      <c r="K36" s="212"/>
      <c r="L36" s="212"/>
      <c r="M36" s="212"/>
      <c r="N36" s="212"/>
      <c r="O36" s="31"/>
    </row>
    <row r="37" spans="2:15" ht="12.75">
      <c r="B37" s="231" t="s">
        <v>80</v>
      </c>
      <c r="C37" s="231"/>
      <c r="D37" s="231"/>
      <c r="E37" s="231"/>
      <c r="F37" s="231"/>
      <c r="G37" s="231"/>
      <c r="H37" s="231"/>
      <c r="I37" s="231"/>
      <c r="J37" s="231"/>
      <c r="K37" s="231"/>
      <c r="L37" s="231"/>
      <c r="M37" s="231"/>
      <c r="N37" s="231"/>
      <c r="O37" s="31"/>
    </row>
  </sheetData>
  <sheetProtection password="CD07" sheet="1"/>
  <mergeCells count="27">
    <mergeCell ref="A4:F4"/>
    <mergeCell ref="E9:F9"/>
    <mergeCell ref="A1:B1"/>
    <mergeCell ref="A6:A10"/>
    <mergeCell ref="C7:D8"/>
    <mergeCell ref="C10:D10"/>
    <mergeCell ref="A3:O3"/>
    <mergeCell ref="G7:H8"/>
    <mergeCell ref="I7:J8"/>
    <mergeCell ref="G9:H9"/>
    <mergeCell ref="E7:F8"/>
    <mergeCell ref="K7:L8"/>
    <mergeCell ref="B36:N36"/>
    <mergeCell ref="M10:N10"/>
    <mergeCell ref="K10:L10"/>
    <mergeCell ref="I9:J9"/>
    <mergeCell ref="G10:H10"/>
    <mergeCell ref="B37:N37"/>
    <mergeCell ref="B6:B10"/>
    <mergeCell ref="E10:F10"/>
    <mergeCell ref="B35:N35"/>
    <mergeCell ref="M9:N9"/>
    <mergeCell ref="C9:D9"/>
    <mergeCell ref="C6:N6"/>
    <mergeCell ref="I10:J10"/>
    <mergeCell ref="K9:L9"/>
    <mergeCell ref="M7:N8"/>
  </mergeCells>
  <dataValidations count="1">
    <dataValidation type="list" allowBlank="1" showErrorMessage="1" error="Καταχώρηση μόνο προσφορών" sqref="D11:D33 F11:F33 H11:H33 J11:J33 L11:L33 N11:N33">
      <formula1>$AA$1:$AA$2</formula1>
    </dataValidation>
  </dataValidations>
  <printOptions horizontalCentered="1"/>
  <pageMargins left="0.5511811023622047" right="0.35433070866141736" top="0.3937007874015748" bottom="0.3937007874015748" header="0.5118110236220472" footer="0.5118110236220472"/>
  <pageSetup horizontalDpi="600" verticalDpi="600" orientation="landscape" paperSize="9" scale="67" r:id="rId1"/>
  <rowBreaks count="1" manualBreakCount="1">
    <brk id="40" max="2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7"/>
  <dimension ref="A1:AA41"/>
  <sheetViews>
    <sheetView zoomScale="70" zoomScaleNormal="70" zoomScaleSheetLayoutView="85" zoomScalePageLayoutView="0" workbookViewId="0" topLeftCell="A6">
      <selection activeCell="K15" sqref="K15"/>
    </sheetView>
  </sheetViews>
  <sheetFormatPr defaultColWidth="9.140625" defaultRowHeight="12.75"/>
  <cols>
    <col min="1" max="1" width="4.00390625" style="1" customWidth="1"/>
    <col min="2" max="2" width="70.28125" style="0" bestFit="1" customWidth="1"/>
    <col min="3" max="3" width="16.421875" style="0" customWidth="1"/>
    <col min="4" max="4" width="1.8515625" style="0" customWidth="1"/>
    <col min="5" max="5" width="17.8515625" style="0" customWidth="1"/>
    <col min="6" max="6" width="1.8515625" style="0" customWidth="1"/>
    <col min="7" max="7" width="16.57421875" style="0" customWidth="1"/>
    <col min="8" max="8" width="1.8515625" style="0" customWidth="1"/>
    <col min="9" max="9" width="18.421875" style="0" customWidth="1"/>
    <col min="10" max="10" width="1.8515625" style="0" customWidth="1"/>
    <col min="11" max="11" width="16.7109375" style="0" customWidth="1"/>
    <col min="12" max="12" width="1.8515625" style="0" customWidth="1"/>
    <col min="13" max="13" width="16.7109375" style="0" customWidth="1"/>
    <col min="14" max="14" width="1.8515625" style="0" customWidth="1"/>
    <col min="15" max="15" width="3.421875" style="0" bestFit="1" customWidth="1"/>
    <col min="27" max="27" width="0" style="0" hidden="1" customWidth="1"/>
  </cols>
  <sheetData>
    <row r="1" spans="1:27" ht="12.75">
      <c r="A1" s="224" t="str">
        <f>'ΕΙΔΗ ΚΑΘΑΡΙΣΜΟΥ'!A1:B1</f>
        <v>Αρ. Φακ. 13.27.31/8</v>
      </c>
      <c r="B1" s="224"/>
      <c r="AA1" s="106" t="s">
        <v>220</v>
      </c>
    </row>
    <row r="2" spans="2:15" ht="12.75">
      <c r="B2" s="1"/>
      <c r="O2">
        <v>13</v>
      </c>
    </row>
    <row r="3" spans="1:15" ht="18">
      <c r="A3" s="230" t="s">
        <v>216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</row>
    <row r="4" spans="1:14" ht="18">
      <c r="A4" s="233" t="str">
        <f>'ΕΙΔΗ ΚΑΘΑΡΙΣΜΟΥ'!A4:F4</f>
        <v>ΗΜΕΡΟΜΗΝΙΑ: 08/1/2014</v>
      </c>
      <c r="B4" s="233"/>
      <c r="C4" s="233"/>
      <c r="D4" s="233"/>
      <c r="E4" s="234"/>
      <c r="F4" s="234"/>
      <c r="G4" s="31"/>
      <c r="H4" s="31"/>
      <c r="I4" s="31"/>
      <c r="J4" s="31"/>
      <c r="K4" s="7"/>
      <c r="L4" s="7"/>
      <c r="M4" s="7"/>
      <c r="N4" s="7"/>
    </row>
    <row r="5" ht="13.5" thickBot="1">
      <c r="B5" s="2"/>
    </row>
    <row r="6" spans="1:15" ht="12.75">
      <c r="A6" s="227" t="s">
        <v>0</v>
      </c>
      <c r="B6" s="213" t="s">
        <v>1</v>
      </c>
      <c r="C6" s="220" t="s">
        <v>204</v>
      </c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2"/>
      <c r="O6" s="92"/>
    </row>
    <row r="7" spans="1:14" ht="42" customHeight="1">
      <c r="A7" s="228"/>
      <c r="B7" s="214"/>
      <c r="C7" s="201" t="str">
        <f>ΓΑΛΑΚΤΟΚΟΜΙΚΑ!C7</f>
        <v>ΥΠΕΡΑΓΟΡΑ        ΑΓΙΟΣ ΓΕΩΡΓΙΟΣ           (ΕΥΓΕΝΙΟΥ ΒΟΥΛΓΑΡΕΩΣ 68, 4153 Κ. ΠΟΛΕΜΙΔΙΑ)</v>
      </c>
      <c r="D7" s="205"/>
      <c r="E7" s="201" t="str">
        <f>ΓΑΛΑΚΤΟΚΟΜΙΚΑ!E7</f>
        <v>ΥΠΕΡΑΓΟΡΑ  ΤΣΙΑΡΤΑΣ (1ης ΑΠΡΙΛΙΟΥ 97Β, 3116 ΛΕΜΕΣΟΣ)</v>
      </c>
      <c r="F7" s="205"/>
      <c r="G7" s="201" t="s">
        <v>258</v>
      </c>
      <c r="H7" s="207"/>
      <c r="I7" s="201" t="s">
        <v>259</v>
      </c>
      <c r="J7" s="207"/>
      <c r="K7" s="201" t="str">
        <f>ΓΑΛΑΚΤΟΚΟΜΙΚΑ!K7</f>
        <v>ΥΠΕΡΑΓΟΡΑ  ΠΑΠΑΣ  (ΠΑΝΑΓΙΩΤΗ ΤΣΑΓΓΑΡΗ 23, 4042 ΓΕΡΜΑΣΟΓΕΙΑ)</v>
      </c>
      <c r="L7" s="205"/>
      <c r="M7" s="201" t="str">
        <f>ΓΑΛΑΚΤΟΚΟΜΙΚΑ!M7</f>
        <v>ΥΠΕΡΑΓΟΡΑ  TO ΠΡΩΤΟ  (ΕΥΓΕΝΙΟΥ ΒΟΥΛΓΑΡΕΩΣ 14, 4153 Κ. ΠΟΛΕΜΙΔΙΑ)</v>
      </c>
      <c r="N7" s="202"/>
    </row>
    <row r="8" spans="1:14" ht="48.75" customHeight="1">
      <c r="A8" s="228"/>
      <c r="B8" s="214"/>
      <c r="C8" s="203"/>
      <c r="D8" s="206"/>
      <c r="E8" s="203"/>
      <c r="F8" s="206"/>
      <c r="G8" s="203"/>
      <c r="H8" s="208"/>
      <c r="I8" s="203"/>
      <c r="J8" s="208"/>
      <c r="K8" s="203"/>
      <c r="L8" s="206"/>
      <c r="M8" s="203"/>
      <c r="N8" s="204"/>
    </row>
    <row r="9" spans="1:14" ht="12.75">
      <c r="A9" s="228"/>
      <c r="B9" s="214"/>
      <c r="C9" s="216" t="s">
        <v>2</v>
      </c>
      <c r="D9" s="218"/>
      <c r="E9" s="216" t="s">
        <v>2</v>
      </c>
      <c r="F9" s="218"/>
      <c r="G9" s="216" t="s">
        <v>2</v>
      </c>
      <c r="H9" s="218"/>
      <c r="I9" s="216" t="s">
        <v>2</v>
      </c>
      <c r="J9" s="217"/>
      <c r="K9" s="216" t="s">
        <v>2</v>
      </c>
      <c r="L9" s="218"/>
      <c r="M9" s="216" t="s">
        <v>2</v>
      </c>
      <c r="N9" s="219"/>
    </row>
    <row r="10" spans="1:14" ht="12.75">
      <c r="A10" s="229"/>
      <c r="B10" s="215"/>
      <c r="C10" s="199" t="s">
        <v>3</v>
      </c>
      <c r="D10" s="209"/>
      <c r="E10" s="199" t="s">
        <v>3</v>
      </c>
      <c r="F10" s="209"/>
      <c r="G10" s="199" t="s">
        <v>3</v>
      </c>
      <c r="H10" s="232"/>
      <c r="I10" s="199" t="s">
        <v>3</v>
      </c>
      <c r="J10" s="200"/>
      <c r="K10" s="199" t="s">
        <v>3</v>
      </c>
      <c r="L10" s="209"/>
      <c r="M10" s="199" t="s">
        <v>3</v>
      </c>
      <c r="N10" s="223"/>
    </row>
    <row r="11" spans="1:14" s="21" customFormat="1" ht="18" customHeight="1">
      <c r="A11" s="19">
        <v>1</v>
      </c>
      <c r="B11" s="77" t="s">
        <v>306</v>
      </c>
      <c r="C11" s="157"/>
      <c r="D11" s="158"/>
      <c r="E11" s="157">
        <v>2.81</v>
      </c>
      <c r="F11" s="159"/>
      <c r="G11" s="157"/>
      <c r="H11" s="160"/>
      <c r="I11" s="159">
        <v>3.1</v>
      </c>
      <c r="J11" s="159"/>
      <c r="K11" s="157">
        <v>2.9</v>
      </c>
      <c r="L11" s="158"/>
      <c r="M11" s="157">
        <v>2.81</v>
      </c>
      <c r="N11" s="165"/>
    </row>
    <row r="12" spans="1:14" s="21" customFormat="1" ht="18" customHeight="1">
      <c r="A12" s="69">
        <v>2</v>
      </c>
      <c r="B12" s="77" t="s">
        <v>278</v>
      </c>
      <c r="C12" s="157">
        <v>4.92</v>
      </c>
      <c r="D12" s="158"/>
      <c r="E12" s="157"/>
      <c r="F12" s="159"/>
      <c r="G12" s="157">
        <v>5.15</v>
      </c>
      <c r="H12" s="160"/>
      <c r="I12" s="159">
        <v>5.15</v>
      </c>
      <c r="J12" s="159"/>
      <c r="K12" s="157">
        <v>5.19</v>
      </c>
      <c r="L12" s="158"/>
      <c r="M12" s="157"/>
      <c r="N12" s="165"/>
    </row>
    <row r="13" spans="1:14" s="21" customFormat="1" ht="18" customHeight="1">
      <c r="A13" s="19">
        <v>3</v>
      </c>
      <c r="B13" s="59" t="s">
        <v>72</v>
      </c>
      <c r="C13" s="49">
        <v>2.25</v>
      </c>
      <c r="D13" s="50"/>
      <c r="E13" s="49">
        <v>4.04</v>
      </c>
      <c r="F13" s="120"/>
      <c r="G13" s="49">
        <v>2.38</v>
      </c>
      <c r="H13" s="123" t="s">
        <v>220</v>
      </c>
      <c r="I13" s="120">
        <v>4.19</v>
      </c>
      <c r="J13" s="120"/>
      <c r="K13" s="49">
        <v>4.03</v>
      </c>
      <c r="L13" s="50"/>
      <c r="M13" s="49">
        <v>4.04</v>
      </c>
      <c r="N13" s="101"/>
    </row>
    <row r="14" spans="1:14" s="21" customFormat="1" ht="18" customHeight="1">
      <c r="A14" s="69">
        <v>4</v>
      </c>
      <c r="B14" s="62" t="s">
        <v>236</v>
      </c>
      <c r="C14" s="157">
        <v>7.95</v>
      </c>
      <c r="D14" s="158"/>
      <c r="E14" s="157">
        <v>9.87</v>
      </c>
      <c r="F14" s="159"/>
      <c r="G14" s="157">
        <v>7.32</v>
      </c>
      <c r="H14" s="160"/>
      <c r="I14" s="159"/>
      <c r="J14" s="159"/>
      <c r="K14" s="157">
        <v>10.19</v>
      </c>
      <c r="L14" s="158"/>
      <c r="M14" s="157"/>
      <c r="N14" s="165"/>
    </row>
    <row r="15" spans="1:14" s="21" customFormat="1" ht="18" customHeight="1">
      <c r="A15" s="19">
        <v>5</v>
      </c>
      <c r="B15" s="62" t="s">
        <v>19</v>
      </c>
      <c r="C15" s="157">
        <v>3.49</v>
      </c>
      <c r="D15" s="158"/>
      <c r="E15" s="157"/>
      <c r="F15" s="159"/>
      <c r="G15" s="157"/>
      <c r="H15" s="160"/>
      <c r="I15" s="159">
        <v>3.25</v>
      </c>
      <c r="J15" s="159"/>
      <c r="K15" s="157">
        <v>5.53</v>
      </c>
      <c r="L15" s="158"/>
      <c r="M15" s="157">
        <v>5.29</v>
      </c>
      <c r="N15" s="165"/>
    </row>
    <row r="16" spans="1:14" s="21" customFormat="1" ht="18" customHeight="1">
      <c r="A16" s="69">
        <v>6</v>
      </c>
      <c r="B16" s="62" t="s">
        <v>53</v>
      </c>
      <c r="C16" s="157"/>
      <c r="D16" s="158"/>
      <c r="E16" s="157">
        <v>2.82</v>
      </c>
      <c r="F16" s="159"/>
      <c r="G16" s="157"/>
      <c r="H16" s="160"/>
      <c r="I16" s="159">
        <v>3.12</v>
      </c>
      <c r="J16" s="159"/>
      <c r="K16" s="157">
        <v>2.92</v>
      </c>
      <c r="L16" s="158"/>
      <c r="M16" s="157">
        <v>2.82</v>
      </c>
      <c r="N16" s="165"/>
    </row>
    <row r="17" spans="1:14" s="21" customFormat="1" ht="18" customHeight="1">
      <c r="A17" s="19">
        <v>7</v>
      </c>
      <c r="B17" s="62" t="s">
        <v>242</v>
      </c>
      <c r="C17" s="157"/>
      <c r="D17" s="158"/>
      <c r="E17" s="157">
        <v>5.67</v>
      </c>
      <c r="F17" s="159"/>
      <c r="G17" s="157"/>
      <c r="H17" s="160"/>
      <c r="I17" s="159">
        <v>2.98</v>
      </c>
      <c r="J17" s="159" t="s">
        <v>220</v>
      </c>
      <c r="K17" s="157">
        <v>5.79</v>
      </c>
      <c r="L17" s="158"/>
      <c r="M17" s="157"/>
      <c r="N17" s="165"/>
    </row>
    <row r="18" spans="1:14" s="21" customFormat="1" ht="18" customHeight="1">
      <c r="A18" s="69">
        <v>8</v>
      </c>
      <c r="B18" s="59" t="s">
        <v>73</v>
      </c>
      <c r="C18" s="49"/>
      <c r="D18" s="50"/>
      <c r="E18" s="49">
        <v>1.86</v>
      </c>
      <c r="F18" s="120"/>
      <c r="G18" s="49">
        <v>1.86</v>
      </c>
      <c r="H18" s="123"/>
      <c r="I18" s="120">
        <v>1.91</v>
      </c>
      <c r="J18" s="120"/>
      <c r="K18" s="49">
        <v>1.86</v>
      </c>
      <c r="L18" s="50"/>
      <c r="M18" s="49">
        <v>1.77</v>
      </c>
      <c r="N18" s="101"/>
    </row>
    <row r="19" spans="1:14" s="21" customFormat="1" ht="18" customHeight="1">
      <c r="A19" s="19">
        <v>9</v>
      </c>
      <c r="B19" s="77" t="s">
        <v>307</v>
      </c>
      <c r="C19" s="157"/>
      <c r="D19" s="158"/>
      <c r="E19" s="157">
        <v>4.67</v>
      </c>
      <c r="F19" s="159"/>
      <c r="G19" s="157"/>
      <c r="H19" s="160"/>
      <c r="I19" s="159"/>
      <c r="J19" s="159"/>
      <c r="K19" s="157"/>
      <c r="L19" s="158"/>
      <c r="M19" s="157"/>
      <c r="N19" s="165"/>
    </row>
    <row r="20" spans="1:14" s="21" customFormat="1" ht="18" customHeight="1">
      <c r="A20" s="69">
        <v>10</v>
      </c>
      <c r="B20" s="59" t="s">
        <v>74</v>
      </c>
      <c r="C20" s="49">
        <v>4.41</v>
      </c>
      <c r="D20" s="50"/>
      <c r="E20" s="49">
        <v>4.41</v>
      </c>
      <c r="F20" s="120"/>
      <c r="G20" s="49">
        <v>2.65</v>
      </c>
      <c r="H20" s="123" t="s">
        <v>220</v>
      </c>
      <c r="I20" s="120">
        <v>4.41</v>
      </c>
      <c r="J20" s="120"/>
      <c r="K20" s="49">
        <v>4.39</v>
      </c>
      <c r="L20" s="46"/>
      <c r="M20" s="49">
        <v>4.41</v>
      </c>
      <c r="N20" s="101"/>
    </row>
    <row r="21" spans="1:14" s="21" customFormat="1" ht="18" customHeight="1">
      <c r="A21" s="19">
        <v>11</v>
      </c>
      <c r="B21" s="77" t="s">
        <v>292</v>
      </c>
      <c r="C21" s="157"/>
      <c r="D21" s="158"/>
      <c r="E21" s="157"/>
      <c r="F21" s="159"/>
      <c r="G21" s="157"/>
      <c r="H21" s="160"/>
      <c r="I21" s="159"/>
      <c r="J21" s="159"/>
      <c r="K21" s="157"/>
      <c r="L21" s="158"/>
      <c r="M21" s="157"/>
      <c r="N21" s="165"/>
    </row>
    <row r="22" spans="1:14" s="21" customFormat="1" ht="18" customHeight="1">
      <c r="A22" s="69">
        <v>12</v>
      </c>
      <c r="B22" s="62" t="s">
        <v>20</v>
      </c>
      <c r="C22" s="157">
        <v>1.78</v>
      </c>
      <c r="D22" s="158"/>
      <c r="E22" s="157">
        <v>2.57</v>
      </c>
      <c r="F22" s="159"/>
      <c r="G22" s="157"/>
      <c r="H22" s="160"/>
      <c r="I22" s="159">
        <v>2.84</v>
      </c>
      <c r="J22" s="159"/>
      <c r="K22" s="157">
        <v>2.54</v>
      </c>
      <c r="L22" s="158"/>
      <c r="M22" s="157">
        <v>2.57</v>
      </c>
      <c r="N22" s="165"/>
    </row>
    <row r="23" spans="1:14" s="21" customFormat="1" ht="18" customHeight="1">
      <c r="A23" s="19">
        <v>13</v>
      </c>
      <c r="B23" s="77" t="s">
        <v>226</v>
      </c>
      <c r="C23" s="157">
        <v>0.79</v>
      </c>
      <c r="D23" s="158"/>
      <c r="E23" s="157">
        <v>0.79</v>
      </c>
      <c r="F23" s="159"/>
      <c r="G23" s="157">
        <v>0.81</v>
      </c>
      <c r="H23" s="160"/>
      <c r="I23" s="159">
        <v>0.82</v>
      </c>
      <c r="J23" s="159"/>
      <c r="K23" s="157">
        <v>0.79</v>
      </c>
      <c r="L23" s="158"/>
      <c r="M23" s="157"/>
      <c r="N23" s="194"/>
    </row>
    <row r="24" spans="1:14" s="21" customFormat="1" ht="18" customHeight="1">
      <c r="A24" s="69">
        <v>14</v>
      </c>
      <c r="B24" s="77" t="s">
        <v>324</v>
      </c>
      <c r="C24" s="157"/>
      <c r="D24" s="158"/>
      <c r="E24" s="157"/>
      <c r="F24" s="159"/>
      <c r="G24" s="157">
        <v>0.45</v>
      </c>
      <c r="H24" s="160"/>
      <c r="I24" s="159"/>
      <c r="J24" s="159"/>
      <c r="K24" s="157"/>
      <c r="L24" s="158"/>
      <c r="M24" s="157"/>
      <c r="N24" s="165"/>
    </row>
    <row r="25" spans="1:14" s="21" customFormat="1" ht="18" customHeight="1">
      <c r="A25" s="19">
        <v>15</v>
      </c>
      <c r="B25" s="59" t="s">
        <v>234</v>
      </c>
      <c r="C25" s="49">
        <v>4.95</v>
      </c>
      <c r="D25" s="50"/>
      <c r="E25" s="49">
        <v>4.94</v>
      </c>
      <c r="F25" s="120"/>
      <c r="G25" s="49"/>
      <c r="H25" s="123"/>
      <c r="I25" s="120"/>
      <c r="J25" s="120"/>
      <c r="K25" s="49">
        <v>4.99</v>
      </c>
      <c r="L25" s="50"/>
      <c r="M25" s="49">
        <v>4.94</v>
      </c>
      <c r="N25" s="101"/>
    </row>
    <row r="26" spans="1:14" s="21" customFormat="1" ht="18" customHeight="1">
      <c r="A26" s="69">
        <v>16</v>
      </c>
      <c r="B26" s="142" t="s">
        <v>76</v>
      </c>
      <c r="C26" s="49"/>
      <c r="D26" s="50"/>
      <c r="E26" s="49">
        <v>3.75</v>
      </c>
      <c r="F26" s="120"/>
      <c r="G26" s="49">
        <v>1.85</v>
      </c>
      <c r="H26" s="123" t="s">
        <v>220</v>
      </c>
      <c r="I26" s="120">
        <v>3.99</v>
      </c>
      <c r="J26" s="120"/>
      <c r="K26" s="49">
        <v>3.74</v>
      </c>
      <c r="L26" s="50"/>
      <c r="M26" s="49">
        <v>3.59</v>
      </c>
      <c r="N26" s="101"/>
    </row>
    <row r="27" spans="1:14" s="21" customFormat="1" ht="18" customHeight="1">
      <c r="A27" s="19">
        <v>17</v>
      </c>
      <c r="B27" s="77" t="s">
        <v>308</v>
      </c>
      <c r="C27" s="157"/>
      <c r="D27" s="158"/>
      <c r="E27" s="157">
        <v>2.35</v>
      </c>
      <c r="F27" s="159"/>
      <c r="G27" s="157">
        <v>2.41</v>
      </c>
      <c r="H27" s="160"/>
      <c r="I27" s="159">
        <v>2.42</v>
      </c>
      <c r="J27" s="159"/>
      <c r="K27" s="157">
        <v>2.39</v>
      </c>
      <c r="L27" s="158"/>
      <c r="M27" s="157">
        <v>2.3</v>
      </c>
      <c r="N27" s="165"/>
    </row>
    <row r="28" spans="1:14" s="21" customFormat="1" ht="18" customHeight="1">
      <c r="A28" s="69">
        <v>18</v>
      </c>
      <c r="B28" s="142" t="s">
        <v>75</v>
      </c>
      <c r="C28" s="49">
        <v>8.35</v>
      </c>
      <c r="D28" s="50"/>
      <c r="E28" s="49">
        <v>8.5</v>
      </c>
      <c r="F28" s="120"/>
      <c r="G28" s="49">
        <v>8.72</v>
      </c>
      <c r="H28" s="123"/>
      <c r="I28" s="120">
        <v>9.1</v>
      </c>
      <c r="J28" s="120"/>
      <c r="K28" s="49">
        <v>8.99</v>
      </c>
      <c r="L28" s="50"/>
      <c r="M28" s="49">
        <v>8.33</v>
      </c>
      <c r="N28" s="101"/>
    </row>
    <row r="29" spans="1:14" s="21" customFormat="1" ht="18" customHeight="1">
      <c r="A29" s="19">
        <v>19</v>
      </c>
      <c r="B29" s="142" t="s">
        <v>221</v>
      </c>
      <c r="C29" s="49"/>
      <c r="D29" s="50"/>
      <c r="E29" s="49"/>
      <c r="F29" s="120"/>
      <c r="G29" s="49"/>
      <c r="H29" s="123"/>
      <c r="I29" s="120"/>
      <c r="J29" s="120"/>
      <c r="K29" s="49"/>
      <c r="L29" s="50"/>
      <c r="M29" s="49"/>
      <c r="N29" s="101"/>
    </row>
    <row r="30" spans="1:14" s="21" customFormat="1" ht="18" customHeight="1">
      <c r="A30" s="69">
        <v>20</v>
      </c>
      <c r="B30" s="62" t="s">
        <v>21</v>
      </c>
      <c r="C30" s="157"/>
      <c r="D30" s="158"/>
      <c r="E30" s="157"/>
      <c r="F30" s="159"/>
      <c r="G30" s="157"/>
      <c r="H30" s="160"/>
      <c r="I30" s="159"/>
      <c r="J30" s="159"/>
      <c r="K30" s="157">
        <v>7.44</v>
      </c>
      <c r="L30" s="158" t="s">
        <v>220</v>
      </c>
      <c r="M30" s="157">
        <v>7.7</v>
      </c>
      <c r="N30" s="165" t="s">
        <v>220</v>
      </c>
    </row>
    <row r="31" spans="1:14" s="21" customFormat="1" ht="18" customHeight="1">
      <c r="A31" s="19">
        <v>21</v>
      </c>
      <c r="B31" s="77" t="s">
        <v>22</v>
      </c>
      <c r="C31" s="157"/>
      <c r="D31" s="158"/>
      <c r="E31" s="157"/>
      <c r="F31" s="159"/>
      <c r="G31" s="157"/>
      <c r="H31" s="160"/>
      <c r="I31" s="159"/>
      <c r="J31" s="159"/>
      <c r="K31" s="157"/>
      <c r="L31" s="158"/>
      <c r="M31" s="157"/>
      <c r="N31" s="165"/>
    </row>
    <row r="32" spans="1:14" s="21" customFormat="1" ht="18" customHeight="1">
      <c r="A32" s="69">
        <v>22</v>
      </c>
      <c r="B32" s="186" t="s">
        <v>60</v>
      </c>
      <c r="C32" s="157"/>
      <c r="D32" s="158"/>
      <c r="E32" s="157"/>
      <c r="F32" s="159"/>
      <c r="G32" s="157"/>
      <c r="H32" s="160"/>
      <c r="I32" s="159"/>
      <c r="J32" s="159"/>
      <c r="K32" s="157"/>
      <c r="L32" s="158"/>
      <c r="M32" s="157"/>
      <c r="N32" s="165"/>
    </row>
    <row r="33" spans="1:14" s="21" customFormat="1" ht="18" customHeight="1">
      <c r="A33" s="19">
        <v>23</v>
      </c>
      <c r="B33" s="74" t="s">
        <v>77</v>
      </c>
      <c r="C33" s="49">
        <v>2.29</v>
      </c>
      <c r="D33" s="50"/>
      <c r="E33" s="49">
        <v>1.6</v>
      </c>
      <c r="F33" s="120" t="s">
        <v>220</v>
      </c>
      <c r="G33" s="49"/>
      <c r="H33" s="123"/>
      <c r="I33" s="120"/>
      <c r="J33" s="120"/>
      <c r="K33" s="49">
        <v>2.39</v>
      </c>
      <c r="L33" s="50"/>
      <c r="M33" s="49">
        <v>1.6</v>
      </c>
      <c r="N33" s="101" t="s">
        <v>220</v>
      </c>
    </row>
    <row r="34" spans="1:14" s="21" customFormat="1" ht="18" customHeight="1">
      <c r="A34" s="69">
        <v>24</v>
      </c>
      <c r="B34" s="74" t="s">
        <v>309</v>
      </c>
      <c r="C34" s="49"/>
      <c r="D34" s="50"/>
      <c r="E34" s="49"/>
      <c r="F34" s="120"/>
      <c r="G34" s="49"/>
      <c r="H34" s="123"/>
      <c r="I34" s="120"/>
      <c r="J34" s="120"/>
      <c r="K34" s="49"/>
      <c r="L34" s="50"/>
      <c r="M34" s="49"/>
      <c r="N34" s="101"/>
    </row>
    <row r="35" spans="1:14" s="21" customFormat="1" ht="18" customHeight="1">
      <c r="A35" s="19">
        <v>25</v>
      </c>
      <c r="B35" s="77" t="s">
        <v>290</v>
      </c>
      <c r="C35" s="157">
        <v>6.08</v>
      </c>
      <c r="D35" s="158"/>
      <c r="E35" s="157"/>
      <c r="F35" s="159"/>
      <c r="G35" s="157"/>
      <c r="H35" s="160"/>
      <c r="I35" s="159">
        <v>6.09</v>
      </c>
      <c r="J35" s="159"/>
      <c r="K35" s="157">
        <v>6.05</v>
      </c>
      <c r="L35" s="158"/>
      <c r="M35" s="157">
        <v>6.09</v>
      </c>
      <c r="N35" s="165"/>
    </row>
    <row r="36" spans="1:14" s="21" customFormat="1" ht="18" customHeight="1">
      <c r="A36" s="69">
        <v>26</v>
      </c>
      <c r="B36" s="77" t="s">
        <v>257</v>
      </c>
      <c r="C36" s="157"/>
      <c r="D36" s="158"/>
      <c r="E36" s="157">
        <v>7.11</v>
      </c>
      <c r="F36" s="159" t="s">
        <v>220</v>
      </c>
      <c r="G36" s="157"/>
      <c r="H36" s="160"/>
      <c r="I36" s="159">
        <v>8.6</v>
      </c>
      <c r="J36" s="159"/>
      <c r="K36" s="157"/>
      <c r="L36" s="158"/>
      <c r="M36" s="157">
        <v>7.1</v>
      </c>
      <c r="N36" s="165" t="s">
        <v>220</v>
      </c>
    </row>
    <row r="37" spans="1:14" s="21" customFormat="1" ht="18" customHeight="1" thickBot="1">
      <c r="A37" s="89">
        <v>27</v>
      </c>
      <c r="B37" s="181" t="s">
        <v>279</v>
      </c>
      <c r="C37" s="168"/>
      <c r="D37" s="175"/>
      <c r="E37" s="168"/>
      <c r="F37" s="169"/>
      <c r="G37" s="168"/>
      <c r="H37" s="170"/>
      <c r="I37" s="169"/>
      <c r="J37" s="169"/>
      <c r="K37" s="168"/>
      <c r="L37" s="175"/>
      <c r="M37" s="168">
        <v>8.86</v>
      </c>
      <c r="N37" s="171"/>
    </row>
    <row r="38" ht="10.5" customHeight="1"/>
    <row r="39" spans="2:15" ht="12.75">
      <c r="B39" s="210" t="s">
        <v>82</v>
      </c>
      <c r="C39" s="210"/>
      <c r="D39" s="210"/>
      <c r="E39" s="210"/>
      <c r="F39" s="210"/>
      <c r="G39" s="210"/>
      <c r="H39" s="210"/>
      <c r="I39" s="210"/>
      <c r="J39" s="210"/>
      <c r="K39" s="210"/>
      <c r="L39" s="210"/>
      <c r="M39" s="210"/>
      <c r="N39" s="210"/>
      <c r="O39" s="31"/>
    </row>
    <row r="40" spans="2:15" ht="12.75">
      <c r="B40" s="212" t="s">
        <v>84</v>
      </c>
      <c r="C40" s="212"/>
      <c r="D40" s="212"/>
      <c r="E40" s="212"/>
      <c r="F40" s="212"/>
      <c r="G40" s="212"/>
      <c r="H40" s="212"/>
      <c r="I40" s="212"/>
      <c r="J40" s="212"/>
      <c r="K40" s="212"/>
      <c r="L40" s="212"/>
      <c r="M40" s="212"/>
      <c r="N40" s="212"/>
      <c r="O40" s="31"/>
    </row>
    <row r="41" spans="2:15" ht="12.75">
      <c r="B41" s="231" t="s">
        <v>80</v>
      </c>
      <c r="C41" s="231"/>
      <c r="D41" s="231"/>
      <c r="E41" s="231"/>
      <c r="F41" s="231"/>
      <c r="G41" s="231"/>
      <c r="H41" s="231"/>
      <c r="I41" s="231"/>
      <c r="J41" s="231"/>
      <c r="K41" s="231"/>
      <c r="L41" s="231"/>
      <c r="M41" s="231"/>
      <c r="N41" s="231"/>
      <c r="O41" s="31"/>
    </row>
  </sheetData>
  <sheetProtection password="CD07" sheet="1"/>
  <mergeCells count="27">
    <mergeCell ref="A1:B1"/>
    <mergeCell ref="A4:F4"/>
    <mergeCell ref="A6:A10"/>
    <mergeCell ref="B6:B10"/>
    <mergeCell ref="C7:D8"/>
    <mergeCell ref="C9:D9"/>
    <mergeCell ref="C10:D10"/>
    <mergeCell ref="A3:O3"/>
    <mergeCell ref="E9:F9"/>
    <mergeCell ref="G7:H8"/>
    <mergeCell ref="B41:N41"/>
    <mergeCell ref="B39:N39"/>
    <mergeCell ref="B40:N40"/>
    <mergeCell ref="K10:L10"/>
    <mergeCell ref="E10:F10"/>
    <mergeCell ref="G10:H10"/>
    <mergeCell ref="M10:N10"/>
    <mergeCell ref="I10:J10"/>
    <mergeCell ref="C6:N6"/>
    <mergeCell ref="I7:J8"/>
    <mergeCell ref="G9:H9"/>
    <mergeCell ref="I9:J9"/>
    <mergeCell ref="M9:N9"/>
    <mergeCell ref="K9:L9"/>
    <mergeCell ref="E7:F8"/>
    <mergeCell ref="K7:L8"/>
    <mergeCell ref="M7:N8"/>
  </mergeCells>
  <dataValidations count="1">
    <dataValidation type="list" allowBlank="1" showErrorMessage="1" error="Καταχώρηση μόνο προσφορών" sqref="D11:D37 F11:F37 H11:H37 J11:J37 L11:L37 N11:N37">
      <formula1>$AA$1:$AA$2</formula1>
    </dataValidation>
  </dataValidations>
  <printOptions horizontalCentered="1"/>
  <pageMargins left="0.2362204724409449" right="0.2755905511811024" top="0.3937007874015748" bottom="0" header="0.31496062992125984" footer="0.5118110236220472"/>
  <pageSetup horizontalDpi="600" verticalDpi="600" orientation="landscape" paperSize="9" scale="74" r:id="rId1"/>
  <rowBreaks count="1" manualBreakCount="1">
    <brk id="46" max="2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8"/>
  <dimension ref="A1:AA40"/>
  <sheetViews>
    <sheetView zoomScale="70" zoomScaleNormal="70" zoomScaleSheetLayoutView="70" zoomScalePageLayoutView="0" workbookViewId="0" topLeftCell="A1">
      <selection activeCell="K29" sqref="K29"/>
    </sheetView>
  </sheetViews>
  <sheetFormatPr defaultColWidth="9.140625" defaultRowHeight="12.75"/>
  <cols>
    <col min="1" max="1" width="4.00390625" style="1" customWidth="1"/>
    <col min="2" max="2" width="48.8515625" style="0" bestFit="1" customWidth="1"/>
    <col min="3" max="3" width="16.140625" style="0" customWidth="1"/>
    <col min="4" max="4" width="1.8515625" style="0" customWidth="1"/>
    <col min="5" max="5" width="16.28125" style="0" customWidth="1"/>
    <col min="6" max="6" width="1.8515625" style="0" customWidth="1"/>
    <col min="7" max="7" width="13.7109375" style="0" customWidth="1"/>
    <col min="8" max="8" width="1.8515625" style="0" customWidth="1"/>
    <col min="9" max="9" width="18.00390625" style="0" customWidth="1"/>
    <col min="10" max="10" width="1.8515625" style="0" customWidth="1"/>
    <col min="11" max="11" width="15.57421875" style="0" customWidth="1"/>
    <col min="12" max="12" width="1.8515625" style="0" customWidth="1"/>
    <col min="13" max="13" width="17.140625" style="0" customWidth="1"/>
    <col min="14" max="14" width="1.8515625" style="0" customWidth="1"/>
    <col min="15" max="15" width="3.421875" style="0" bestFit="1" customWidth="1"/>
    <col min="27" max="27" width="0" style="0" hidden="1" customWidth="1"/>
  </cols>
  <sheetData>
    <row r="1" spans="1:27" ht="12.75">
      <c r="A1" s="224" t="str">
        <f>'ΕΙΔΗ ΠΡΟΣΩΠΙΚΗΣ ΥΓΙΕΙΝΗΣ ΚΑΙ ΠΕ'!A1:B1</f>
        <v>Αρ. Φακ. 13.27.31/8</v>
      </c>
      <c r="B1" s="224"/>
      <c r="AA1" s="106" t="s">
        <v>220</v>
      </c>
    </row>
    <row r="2" spans="2:15" ht="12.75">
      <c r="B2" s="1"/>
      <c r="O2">
        <v>14</v>
      </c>
    </row>
    <row r="3" spans="1:15" ht="18">
      <c r="A3" s="230" t="s">
        <v>217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</row>
    <row r="4" spans="1:14" ht="18">
      <c r="A4" s="233" t="str">
        <f>'ΕΙΔΗ ΠΡΟΣΩΠΙΚΗΣ ΥΓΙΕΙΝΗΣ ΚΑΙ ΠΕ'!A4:F4</f>
        <v>ΗΜΕΡΟΜΗΝΙΑ: 08/1/2014</v>
      </c>
      <c r="B4" s="233"/>
      <c r="C4" s="38"/>
      <c r="D4" s="38"/>
      <c r="E4" s="38"/>
      <c r="F4" s="38"/>
      <c r="G4" s="38"/>
      <c r="H4" s="38"/>
      <c r="I4" s="38"/>
      <c r="J4" s="38"/>
      <c r="K4" s="7"/>
      <c r="L4" s="7"/>
      <c r="M4" s="7"/>
      <c r="N4" s="7"/>
    </row>
    <row r="5" ht="13.5" thickBot="1">
      <c r="B5" s="2"/>
    </row>
    <row r="6" spans="1:15" ht="12.75">
      <c r="A6" s="227" t="s">
        <v>0</v>
      </c>
      <c r="B6" s="213" t="s">
        <v>1</v>
      </c>
      <c r="C6" s="220" t="s">
        <v>204</v>
      </c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2"/>
      <c r="O6" s="92"/>
    </row>
    <row r="7" spans="1:14" ht="37.5" customHeight="1">
      <c r="A7" s="228"/>
      <c r="B7" s="214"/>
      <c r="C7" s="201" t="str">
        <f>ΓΑΛΑΚΤΟΚΟΜΙΚΑ!C7</f>
        <v>ΥΠΕΡΑΓΟΡΑ        ΑΓΙΟΣ ΓΕΩΡΓΙΟΣ           (ΕΥΓΕΝΙΟΥ ΒΟΥΛΓΑΡΕΩΣ 68, 4153 Κ. ΠΟΛΕΜΙΔΙΑ)</v>
      </c>
      <c r="D7" s="205"/>
      <c r="E7" s="201" t="str">
        <f>ΓΑΛΑΚΤΟΚΟΜΙΚΑ!E7</f>
        <v>ΥΠΕΡΑΓΟΡΑ  ΤΣΙΑΡΤΑΣ (1ης ΑΠΡΙΛΙΟΥ 97Β, 3116 ΛΕΜΕΣΟΣ)</v>
      </c>
      <c r="F7" s="205"/>
      <c r="G7" s="201" t="s">
        <v>258</v>
      </c>
      <c r="H7" s="207"/>
      <c r="I7" s="201" t="s">
        <v>259</v>
      </c>
      <c r="J7" s="207"/>
      <c r="K7" s="201" t="str">
        <f>ΓΑΛΑΚΤΟΚΟΜΙΚΑ!K7</f>
        <v>ΥΠΕΡΑΓΟΡΑ  ΠΑΠΑΣ  (ΠΑΝΑΓΙΩΤΗ ΤΣΑΓΓΑΡΗ 23, 4042 ΓΕΡΜΑΣΟΓΕΙΑ)</v>
      </c>
      <c r="L7" s="205"/>
      <c r="M7" s="201" t="str">
        <f>ΓΑΛΑΚΤΟΚΟΜΙΚΑ!M7</f>
        <v>ΥΠΕΡΑΓΟΡΑ  TO ΠΡΩΤΟ  (ΕΥΓΕΝΙΟΥ ΒΟΥΛΓΑΡΕΩΣ 14, 4153 Κ. ΠΟΛΕΜΙΔΙΑ)</v>
      </c>
      <c r="N7" s="202"/>
    </row>
    <row r="8" spans="1:14" ht="51" customHeight="1">
      <c r="A8" s="228"/>
      <c r="B8" s="214"/>
      <c r="C8" s="203"/>
      <c r="D8" s="206"/>
      <c r="E8" s="203"/>
      <c r="F8" s="206"/>
      <c r="G8" s="203"/>
      <c r="H8" s="208"/>
      <c r="I8" s="203"/>
      <c r="J8" s="208"/>
      <c r="K8" s="203"/>
      <c r="L8" s="206"/>
      <c r="M8" s="203"/>
      <c r="N8" s="204"/>
    </row>
    <row r="9" spans="1:14" ht="12.75">
      <c r="A9" s="228"/>
      <c r="B9" s="214"/>
      <c r="C9" s="216" t="s">
        <v>2</v>
      </c>
      <c r="D9" s="218"/>
      <c r="E9" s="216" t="s">
        <v>2</v>
      </c>
      <c r="F9" s="218"/>
      <c r="G9" s="216" t="s">
        <v>2</v>
      </c>
      <c r="H9" s="218"/>
      <c r="I9" s="216" t="s">
        <v>2</v>
      </c>
      <c r="J9" s="217"/>
      <c r="K9" s="216" t="s">
        <v>2</v>
      </c>
      <c r="L9" s="218"/>
      <c r="M9" s="216" t="s">
        <v>2</v>
      </c>
      <c r="N9" s="219"/>
    </row>
    <row r="10" spans="1:14" ht="12.75">
      <c r="A10" s="229"/>
      <c r="B10" s="215"/>
      <c r="C10" s="199" t="s">
        <v>3</v>
      </c>
      <c r="D10" s="209"/>
      <c r="E10" s="199" t="s">
        <v>3</v>
      </c>
      <c r="F10" s="209"/>
      <c r="G10" s="199" t="s">
        <v>3</v>
      </c>
      <c r="H10" s="232"/>
      <c r="I10" s="199" t="s">
        <v>3</v>
      </c>
      <c r="J10" s="200"/>
      <c r="K10" s="199" t="s">
        <v>3</v>
      </c>
      <c r="L10" s="209"/>
      <c r="M10" s="199" t="s">
        <v>3</v>
      </c>
      <c r="N10" s="223"/>
    </row>
    <row r="11" spans="1:14" ht="16.5" customHeight="1">
      <c r="A11" s="63">
        <v>1</v>
      </c>
      <c r="B11" s="60" t="s">
        <v>179</v>
      </c>
      <c r="C11" s="157"/>
      <c r="D11" s="158"/>
      <c r="E11" s="157">
        <v>1.78</v>
      </c>
      <c r="F11" s="159"/>
      <c r="G11" s="157">
        <v>1.8</v>
      </c>
      <c r="H11" s="160"/>
      <c r="I11" s="159">
        <v>1.89</v>
      </c>
      <c r="J11" s="159"/>
      <c r="K11" s="157">
        <v>1.77</v>
      </c>
      <c r="L11" s="158"/>
      <c r="M11" s="157">
        <v>1.79</v>
      </c>
      <c r="N11" s="165"/>
    </row>
    <row r="12" spans="1:14" ht="16.5" customHeight="1">
      <c r="A12" s="63">
        <v>2</v>
      </c>
      <c r="B12" s="22" t="s">
        <v>235</v>
      </c>
      <c r="C12" s="157">
        <v>0.99</v>
      </c>
      <c r="D12" s="158" t="s">
        <v>220</v>
      </c>
      <c r="E12" s="157"/>
      <c r="F12" s="159"/>
      <c r="G12" s="157"/>
      <c r="H12" s="160"/>
      <c r="I12" s="159"/>
      <c r="J12" s="159"/>
      <c r="K12" s="157">
        <v>2.39</v>
      </c>
      <c r="L12" s="158"/>
      <c r="M12" s="157">
        <v>2.46</v>
      </c>
      <c r="N12" s="165"/>
    </row>
    <row r="13" spans="1:14" ht="16.5" customHeight="1">
      <c r="A13" s="63">
        <v>3</v>
      </c>
      <c r="B13" s="60" t="s">
        <v>29</v>
      </c>
      <c r="C13" s="157">
        <v>1.32</v>
      </c>
      <c r="D13" s="158"/>
      <c r="E13" s="157">
        <v>1.31</v>
      </c>
      <c r="F13" s="159"/>
      <c r="G13" s="157">
        <v>1.51</v>
      </c>
      <c r="H13" s="160"/>
      <c r="I13" s="159">
        <v>1.43</v>
      </c>
      <c r="J13" s="159"/>
      <c r="K13" s="157">
        <v>1.31</v>
      </c>
      <c r="L13" s="158"/>
      <c r="M13" s="157">
        <v>1.31</v>
      </c>
      <c r="N13" s="165"/>
    </row>
    <row r="14" spans="1:14" ht="16.5" customHeight="1">
      <c r="A14" s="63">
        <v>4</v>
      </c>
      <c r="B14" s="60" t="s">
        <v>280</v>
      </c>
      <c r="C14" s="157">
        <v>1.35</v>
      </c>
      <c r="D14" s="158"/>
      <c r="E14" s="157">
        <v>1.31</v>
      </c>
      <c r="F14" s="159"/>
      <c r="G14" s="157">
        <v>1.31</v>
      </c>
      <c r="H14" s="160"/>
      <c r="I14" s="159"/>
      <c r="J14" s="159"/>
      <c r="K14" s="157">
        <v>1.41</v>
      </c>
      <c r="L14" s="158"/>
      <c r="M14" s="157"/>
      <c r="N14" s="165"/>
    </row>
    <row r="15" spans="1:14" ht="16.5" customHeight="1">
      <c r="A15" s="63">
        <v>5</v>
      </c>
      <c r="B15" s="60" t="s">
        <v>180</v>
      </c>
      <c r="C15" s="157"/>
      <c r="D15" s="158"/>
      <c r="E15" s="157"/>
      <c r="F15" s="159"/>
      <c r="G15" s="157"/>
      <c r="H15" s="160"/>
      <c r="I15" s="159"/>
      <c r="J15" s="159"/>
      <c r="K15" s="157"/>
      <c r="L15" s="158"/>
      <c r="M15" s="157"/>
      <c r="N15" s="165"/>
    </row>
    <row r="16" spans="1:14" ht="16.5" customHeight="1">
      <c r="A16" s="63">
        <v>6</v>
      </c>
      <c r="B16" s="60" t="s">
        <v>181</v>
      </c>
      <c r="C16" s="49">
        <v>1.3</v>
      </c>
      <c r="D16" s="50"/>
      <c r="E16" s="49">
        <v>1.3</v>
      </c>
      <c r="F16" s="120"/>
      <c r="G16" s="49">
        <v>1.28</v>
      </c>
      <c r="H16" s="123"/>
      <c r="I16" s="120"/>
      <c r="J16" s="120"/>
      <c r="K16" s="49">
        <v>1.3</v>
      </c>
      <c r="L16" s="50"/>
      <c r="M16" s="49"/>
      <c r="N16" s="101"/>
    </row>
    <row r="17" spans="1:14" ht="16.5" customHeight="1">
      <c r="A17" s="63">
        <v>7</v>
      </c>
      <c r="B17" s="60" t="s">
        <v>182</v>
      </c>
      <c r="C17" s="157"/>
      <c r="D17" s="158"/>
      <c r="E17" s="157"/>
      <c r="F17" s="159"/>
      <c r="G17" s="157"/>
      <c r="H17" s="160"/>
      <c r="I17" s="159">
        <v>0.87</v>
      </c>
      <c r="J17" s="159"/>
      <c r="K17" s="157">
        <v>0.87</v>
      </c>
      <c r="L17" s="158"/>
      <c r="M17" s="157">
        <v>0.83</v>
      </c>
      <c r="N17" s="165"/>
    </row>
    <row r="18" spans="1:14" ht="16.5" customHeight="1">
      <c r="A18" s="63">
        <v>8</v>
      </c>
      <c r="B18" s="60" t="s">
        <v>291</v>
      </c>
      <c r="C18" s="157"/>
      <c r="D18" s="158"/>
      <c r="E18" s="157"/>
      <c r="F18" s="159"/>
      <c r="G18" s="157"/>
      <c r="H18" s="160"/>
      <c r="I18" s="159"/>
      <c r="J18" s="159"/>
      <c r="K18" s="157">
        <v>1.99</v>
      </c>
      <c r="L18" s="158"/>
      <c r="M18" s="157"/>
      <c r="N18" s="165"/>
    </row>
    <row r="19" spans="1:14" ht="16.5" customHeight="1">
      <c r="A19" s="63">
        <v>9</v>
      </c>
      <c r="B19" s="60" t="s">
        <v>183</v>
      </c>
      <c r="C19" s="157"/>
      <c r="D19" s="158"/>
      <c r="E19" s="157"/>
      <c r="F19" s="159"/>
      <c r="G19" s="157">
        <v>2.47</v>
      </c>
      <c r="H19" s="160"/>
      <c r="I19" s="159"/>
      <c r="J19" s="159"/>
      <c r="K19" s="157">
        <v>2.51</v>
      </c>
      <c r="L19" s="158"/>
      <c r="M19" s="157">
        <v>2.4</v>
      </c>
      <c r="N19" s="165"/>
    </row>
    <row r="20" spans="1:14" ht="16.5" customHeight="1">
      <c r="A20" s="63">
        <v>10</v>
      </c>
      <c r="B20" s="60" t="s">
        <v>184</v>
      </c>
      <c r="C20" s="49"/>
      <c r="D20" s="50"/>
      <c r="E20" s="49"/>
      <c r="F20" s="120"/>
      <c r="G20" s="49"/>
      <c r="H20" s="123"/>
      <c r="I20" s="120"/>
      <c r="J20" s="120"/>
      <c r="K20" s="49"/>
      <c r="L20" s="50"/>
      <c r="M20" s="49"/>
      <c r="N20" s="101"/>
    </row>
    <row r="21" spans="1:14" ht="16.5" customHeight="1">
      <c r="A21" s="63">
        <v>11</v>
      </c>
      <c r="B21" s="60" t="s">
        <v>185</v>
      </c>
      <c r="C21" s="157"/>
      <c r="D21" s="158"/>
      <c r="E21" s="157">
        <v>0.96</v>
      </c>
      <c r="F21" s="159"/>
      <c r="G21" s="157">
        <v>0.96</v>
      </c>
      <c r="H21" s="160"/>
      <c r="I21" s="159">
        <v>0.99</v>
      </c>
      <c r="J21" s="159"/>
      <c r="K21" s="157">
        <v>0.99</v>
      </c>
      <c r="L21" s="158"/>
      <c r="M21" s="157">
        <v>0.96</v>
      </c>
      <c r="N21" s="165"/>
    </row>
    <row r="22" spans="1:14" ht="16.5" customHeight="1">
      <c r="A22" s="63">
        <v>12</v>
      </c>
      <c r="B22" s="60" t="s">
        <v>186</v>
      </c>
      <c r="C22" s="157"/>
      <c r="D22" s="158"/>
      <c r="E22" s="157">
        <v>0.89</v>
      </c>
      <c r="F22" s="159"/>
      <c r="G22" s="157">
        <v>0.89</v>
      </c>
      <c r="H22" s="160"/>
      <c r="I22" s="159"/>
      <c r="J22" s="159"/>
      <c r="K22" s="157">
        <v>0.99</v>
      </c>
      <c r="L22" s="158"/>
      <c r="M22" s="157">
        <v>0.89</v>
      </c>
      <c r="N22" s="165"/>
    </row>
    <row r="23" spans="1:14" ht="16.5" customHeight="1">
      <c r="A23" s="63">
        <v>13</v>
      </c>
      <c r="B23" s="60" t="s">
        <v>23</v>
      </c>
      <c r="C23" s="157"/>
      <c r="D23" s="158"/>
      <c r="E23" s="157"/>
      <c r="F23" s="159"/>
      <c r="G23" s="157"/>
      <c r="H23" s="160"/>
      <c r="I23" s="159"/>
      <c r="J23" s="159"/>
      <c r="K23" s="157"/>
      <c r="L23" s="158"/>
      <c r="M23" s="157"/>
      <c r="N23" s="165"/>
    </row>
    <row r="24" spans="1:14" ht="16.5" customHeight="1">
      <c r="A24" s="63">
        <v>14</v>
      </c>
      <c r="B24" s="60" t="s">
        <v>191</v>
      </c>
      <c r="C24" s="157"/>
      <c r="D24" s="158"/>
      <c r="E24" s="157">
        <v>1.93</v>
      </c>
      <c r="F24" s="159"/>
      <c r="G24" s="157"/>
      <c r="H24" s="160"/>
      <c r="I24" s="159"/>
      <c r="J24" s="159"/>
      <c r="K24" s="157"/>
      <c r="L24" s="158"/>
      <c r="M24" s="157"/>
      <c r="N24" s="165"/>
    </row>
    <row r="25" spans="1:14" ht="16.5" customHeight="1">
      <c r="A25" s="63">
        <v>15</v>
      </c>
      <c r="B25" s="60" t="s">
        <v>24</v>
      </c>
      <c r="C25" s="157">
        <v>14.5</v>
      </c>
      <c r="D25" s="158"/>
      <c r="E25" s="157">
        <v>13.29</v>
      </c>
      <c r="F25" s="159" t="s">
        <v>220</v>
      </c>
      <c r="G25" s="157">
        <v>15.42</v>
      </c>
      <c r="H25" s="160"/>
      <c r="I25" s="159">
        <v>15.3</v>
      </c>
      <c r="J25" s="159"/>
      <c r="K25" s="157">
        <v>15.49</v>
      </c>
      <c r="L25" s="158"/>
      <c r="M25" s="157">
        <v>13.95</v>
      </c>
      <c r="N25" s="165"/>
    </row>
    <row r="26" spans="1:14" ht="16.5" customHeight="1">
      <c r="A26" s="63">
        <v>16</v>
      </c>
      <c r="B26" s="60" t="s">
        <v>192</v>
      </c>
      <c r="C26" s="53"/>
      <c r="D26" s="54"/>
      <c r="E26" s="53"/>
      <c r="F26" s="127"/>
      <c r="G26" s="53">
        <v>2.72</v>
      </c>
      <c r="H26" s="126"/>
      <c r="I26" s="127">
        <v>4.43</v>
      </c>
      <c r="J26" s="127"/>
      <c r="K26" s="53">
        <v>4.59</v>
      </c>
      <c r="L26" s="54"/>
      <c r="M26" s="53">
        <v>3.44</v>
      </c>
      <c r="N26" s="104" t="s">
        <v>220</v>
      </c>
    </row>
    <row r="27" spans="1:14" ht="16.5" customHeight="1">
      <c r="A27" s="63">
        <v>17</v>
      </c>
      <c r="B27" s="60" t="s">
        <v>193</v>
      </c>
      <c r="C27" s="49"/>
      <c r="D27" s="50"/>
      <c r="E27" s="49">
        <v>1.79</v>
      </c>
      <c r="F27" s="120"/>
      <c r="G27" s="49">
        <v>1.92</v>
      </c>
      <c r="H27" s="123"/>
      <c r="I27" s="120">
        <v>1.92</v>
      </c>
      <c r="J27" s="120"/>
      <c r="K27" s="49">
        <v>1.84</v>
      </c>
      <c r="L27" s="50"/>
      <c r="M27" s="49">
        <v>1.74</v>
      </c>
      <c r="N27" s="101"/>
    </row>
    <row r="28" spans="1:14" ht="16.5" customHeight="1">
      <c r="A28" s="63">
        <v>18</v>
      </c>
      <c r="B28" s="60" t="s">
        <v>78</v>
      </c>
      <c r="C28" s="49"/>
      <c r="D28" s="50"/>
      <c r="E28" s="49">
        <v>3.28</v>
      </c>
      <c r="F28" s="120" t="s">
        <v>220</v>
      </c>
      <c r="G28" s="49"/>
      <c r="H28" s="123"/>
      <c r="I28" s="120"/>
      <c r="J28" s="120"/>
      <c r="K28" s="49">
        <v>3.59</v>
      </c>
      <c r="L28" s="46" t="s">
        <v>220</v>
      </c>
      <c r="M28" s="49"/>
      <c r="N28" s="101"/>
    </row>
    <row r="29" spans="1:14" ht="16.5" customHeight="1">
      <c r="A29" s="63">
        <v>19</v>
      </c>
      <c r="B29" s="60" t="s">
        <v>49</v>
      </c>
      <c r="C29" s="157"/>
      <c r="D29" s="158"/>
      <c r="E29" s="157">
        <v>1.55</v>
      </c>
      <c r="F29" s="159"/>
      <c r="G29" s="157"/>
      <c r="H29" s="160"/>
      <c r="I29" s="159"/>
      <c r="J29" s="159"/>
      <c r="K29" s="157"/>
      <c r="L29" s="158"/>
      <c r="M29" s="157"/>
      <c r="N29" s="165"/>
    </row>
    <row r="30" spans="1:14" ht="16.5" customHeight="1">
      <c r="A30" s="63">
        <v>20</v>
      </c>
      <c r="B30" s="60" t="s">
        <v>310</v>
      </c>
      <c r="C30" s="157">
        <v>2.6</v>
      </c>
      <c r="D30" s="158"/>
      <c r="E30" s="157">
        <v>2.6</v>
      </c>
      <c r="F30" s="159"/>
      <c r="G30" s="157">
        <v>2.6</v>
      </c>
      <c r="H30" s="160"/>
      <c r="I30" s="159">
        <v>1.3</v>
      </c>
      <c r="J30" s="159" t="s">
        <v>220</v>
      </c>
      <c r="K30" s="157">
        <v>2.7</v>
      </c>
      <c r="L30" s="158"/>
      <c r="M30" s="157">
        <v>2.6</v>
      </c>
      <c r="N30" s="165"/>
    </row>
    <row r="31" spans="1:14" ht="16.5" customHeight="1">
      <c r="A31" s="63">
        <v>21</v>
      </c>
      <c r="B31" s="60" t="s">
        <v>311</v>
      </c>
      <c r="C31" s="157">
        <v>1.35</v>
      </c>
      <c r="D31" s="158"/>
      <c r="E31" s="157">
        <v>1.35</v>
      </c>
      <c r="F31" s="159"/>
      <c r="G31" s="157">
        <v>1.35</v>
      </c>
      <c r="H31" s="160"/>
      <c r="I31" s="159">
        <v>1.45</v>
      </c>
      <c r="J31" s="159"/>
      <c r="K31" s="157"/>
      <c r="L31" s="158"/>
      <c r="M31" s="157">
        <v>1.35</v>
      </c>
      <c r="N31" s="165"/>
    </row>
    <row r="32" spans="1:14" ht="16.5" customHeight="1">
      <c r="A32" s="63">
        <v>22</v>
      </c>
      <c r="B32" s="60" t="s">
        <v>194</v>
      </c>
      <c r="C32" s="157"/>
      <c r="D32" s="158"/>
      <c r="E32" s="157"/>
      <c r="F32" s="159"/>
      <c r="G32" s="157"/>
      <c r="H32" s="160"/>
      <c r="I32" s="159"/>
      <c r="J32" s="159"/>
      <c r="K32" s="157"/>
      <c r="L32" s="158"/>
      <c r="M32" s="157"/>
      <c r="N32" s="165"/>
    </row>
    <row r="33" spans="1:14" ht="16.5" customHeight="1">
      <c r="A33" s="63">
        <v>23</v>
      </c>
      <c r="B33" s="60" t="s">
        <v>313</v>
      </c>
      <c r="C33" s="49">
        <v>4.7</v>
      </c>
      <c r="D33" s="50"/>
      <c r="E33" s="49">
        <v>4.7</v>
      </c>
      <c r="F33" s="120"/>
      <c r="G33" s="49">
        <v>4.7</v>
      </c>
      <c r="H33" s="123"/>
      <c r="I33" s="120"/>
      <c r="J33" s="120"/>
      <c r="K33" s="49">
        <v>4.7</v>
      </c>
      <c r="L33" s="50"/>
      <c r="M33" s="49"/>
      <c r="N33" s="101"/>
    </row>
    <row r="34" spans="1:14" ht="16.5" customHeight="1">
      <c r="A34" s="63">
        <v>24</v>
      </c>
      <c r="B34" s="60" t="s">
        <v>312</v>
      </c>
      <c r="C34" s="49">
        <v>0.99</v>
      </c>
      <c r="D34" s="50"/>
      <c r="E34" s="49">
        <v>0.99</v>
      </c>
      <c r="F34" s="120"/>
      <c r="G34" s="49">
        <v>0.97</v>
      </c>
      <c r="H34" s="123"/>
      <c r="I34" s="120"/>
      <c r="J34" s="120"/>
      <c r="K34" s="49"/>
      <c r="L34" s="50"/>
      <c r="M34" s="49">
        <v>0.96</v>
      </c>
      <c r="N34" s="101"/>
    </row>
    <row r="35" spans="1:14" ht="16.5" customHeight="1">
      <c r="A35" s="63">
        <v>25</v>
      </c>
      <c r="B35" s="60" t="s">
        <v>281</v>
      </c>
      <c r="C35" s="49">
        <v>0.95</v>
      </c>
      <c r="D35" s="50"/>
      <c r="E35" s="49"/>
      <c r="F35" s="120"/>
      <c r="G35" s="49">
        <v>0.88</v>
      </c>
      <c r="H35" s="123"/>
      <c r="I35" s="120">
        <v>0.93</v>
      </c>
      <c r="J35" s="120"/>
      <c r="K35" s="49">
        <v>0.95</v>
      </c>
      <c r="L35" s="50"/>
      <c r="M35" s="49">
        <v>0.93</v>
      </c>
      <c r="N35" s="101"/>
    </row>
    <row r="36" spans="1:14" ht="16.5" customHeight="1" thickBot="1">
      <c r="A36" s="85">
        <v>26</v>
      </c>
      <c r="B36" s="107" t="s">
        <v>253</v>
      </c>
      <c r="C36" s="168">
        <v>0.95</v>
      </c>
      <c r="D36" s="175"/>
      <c r="E36" s="168">
        <v>0.97</v>
      </c>
      <c r="F36" s="169"/>
      <c r="G36" s="168">
        <v>0.88</v>
      </c>
      <c r="H36" s="170"/>
      <c r="I36" s="169">
        <v>0.93</v>
      </c>
      <c r="J36" s="169"/>
      <c r="K36" s="168">
        <v>0.95</v>
      </c>
      <c r="L36" s="175"/>
      <c r="M36" s="168">
        <v>0.89</v>
      </c>
      <c r="N36" s="171"/>
    </row>
    <row r="38" spans="2:15" ht="12.75">
      <c r="B38" s="210" t="s">
        <v>82</v>
      </c>
      <c r="C38" s="210"/>
      <c r="D38" s="210"/>
      <c r="E38" s="210"/>
      <c r="F38" s="210"/>
      <c r="G38" s="210"/>
      <c r="H38" s="210"/>
      <c r="I38" s="210"/>
      <c r="J38" s="210"/>
      <c r="K38" s="210"/>
      <c r="L38" s="210"/>
      <c r="M38" s="210"/>
      <c r="N38" s="210"/>
      <c r="O38" s="31"/>
    </row>
    <row r="39" spans="2:15" ht="12.75">
      <c r="B39" s="212" t="s">
        <v>84</v>
      </c>
      <c r="C39" s="212"/>
      <c r="D39" s="212"/>
      <c r="E39" s="212"/>
      <c r="F39" s="212"/>
      <c r="G39" s="212"/>
      <c r="H39" s="212"/>
      <c r="I39" s="212"/>
      <c r="J39" s="212"/>
      <c r="K39" s="212"/>
      <c r="L39" s="212"/>
      <c r="M39" s="212"/>
      <c r="N39" s="212"/>
      <c r="O39" s="31"/>
    </row>
    <row r="40" spans="2:15" ht="12.75">
      <c r="B40" s="231" t="s">
        <v>80</v>
      </c>
      <c r="C40" s="231"/>
      <c r="D40" s="231"/>
      <c r="E40" s="231"/>
      <c r="F40" s="231"/>
      <c r="G40" s="231"/>
      <c r="H40" s="231"/>
      <c r="I40" s="231"/>
      <c r="J40" s="231"/>
      <c r="K40" s="231"/>
      <c r="L40" s="231"/>
      <c r="M40" s="231"/>
      <c r="N40" s="231"/>
      <c r="O40" s="31"/>
    </row>
  </sheetData>
  <sheetProtection password="CD07" sheet="1"/>
  <mergeCells count="27">
    <mergeCell ref="A1:B1"/>
    <mergeCell ref="A6:A10"/>
    <mergeCell ref="B6:B10"/>
    <mergeCell ref="C7:D8"/>
    <mergeCell ref="A3:O3"/>
    <mergeCell ref="C9:D9"/>
    <mergeCell ref="A4:B4"/>
    <mergeCell ref="M10:N10"/>
    <mergeCell ref="G7:H8"/>
    <mergeCell ref="I7:J8"/>
    <mergeCell ref="C6:N6"/>
    <mergeCell ref="C10:D10"/>
    <mergeCell ref="E9:F9"/>
    <mergeCell ref="G9:H9"/>
    <mergeCell ref="I9:J9"/>
    <mergeCell ref="G10:H10"/>
    <mergeCell ref="I10:J10"/>
    <mergeCell ref="B40:N40"/>
    <mergeCell ref="B38:N38"/>
    <mergeCell ref="M7:N8"/>
    <mergeCell ref="E7:F8"/>
    <mergeCell ref="K7:L8"/>
    <mergeCell ref="M9:N9"/>
    <mergeCell ref="K9:L9"/>
    <mergeCell ref="E10:F10"/>
    <mergeCell ref="B39:N39"/>
    <mergeCell ref="K10:L10"/>
  </mergeCells>
  <dataValidations count="1">
    <dataValidation type="list" allowBlank="1" showErrorMessage="1" error="Καταχώρηση μόνο προσφορών" sqref="D11:D36 F11:F36 H11:H36 J11:J36 L11:L36 N11:N36">
      <formula1>$AA$1:$AA$2</formula1>
    </dataValidation>
  </dataValidations>
  <printOptions horizontalCentered="1"/>
  <pageMargins left="0.4330708661417323" right="0.5511811023622047" top="0.1968503937007874" bottom="0.1968503937007874" header="0.4330708661417323" footer="0.3937007874015748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A40"/>
  <sheetViews>
    <sheetView zoomScale="70" zoomScaleNormal="70" zoomScalePageLayoutView="0" workbookViewId="0" topLeftCell="A6">
      <selection activeCell="K33" sqref="K33"/>
    </sheetView>
  </sheetViews>
  <sheetFormatPr defaultColWidth="9.140625" defaultRowHeight="12.75"/>
  <cols>
    <col min="1" max="1" width="4.00390625" style="1" customWidth="1"/>
    <col min="2" max="2" width="70.57421875" style="0" bestFit="1" customWidth="1"/>
    <col min="3" max="3" width="20.421875" style="0" customWidth="1"/>
    <col min="4" max="4" width="1.8515625" style="0" customWidth="1"/>
    <col min="5" max="5" width="18.7109375" style="0" customWidth="1"/>
    <col min="6" max="6" width="2.57421875" style="0" customWidth="1"/>
    <col min="7" max="7" width="15.00390625" style="0" customWidth="1"/>
    <col min="8" max="8" width="1.8515625" style="0" customWidth="1"/>
    <col min="9" max="9" width="16.57421875" style="0" customWidth="1"/>
    <col min="10" max="10" width="1.8515625" style="0" customWidth="1"/>
    <col min="11" max="11" width="18.421875" style="0" customWidth="1"/>
    <col min="12" max="12" width="1.8515625" style="0" customWidth="1"/>
    <col min="13" max="13" width="24.28125" style="0" customWidth="1"/>
    <col min="14" max="14" width="1.8515625" style="0" customWidth="1"/>
    <col min="15" max="15" width="2.140625" style="0" bestFit="1" customWidth="1"/>
    <col min="27" max="27" width="0" style="0" hidden="1" customWidth="1"/>
  </cols>
  <sheetData>
    <row r="1" spans="1:27" ht="12.75">
      <c r="A1" s="224" t="str">
        <f>ΓΑΛΑΚΤΟΚΟΜΙΚΑ!A1</f>
        <v>Αρ. Φακ. 13.27.31/8</v>
      </c>
      <c r="B1" s="224"/>
      <c r="AA1" s="106" t="s">
        <v>220</v>
      </c>
    </row>
    <row r="2" spans="2:15" ht="12.75">
      <c r="B2" s="1"/>
      <c r="O2">
        <v>2</v>
      </c>
    </row>
    <row r="3" spans="1:15" ht="18">
      <c r="A3" s="230" t="s">
        <v>200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</row>
    <row r="4" spans="1:14" ht="18">
      <c r="A4" s="233" t="str">
        <f>ΓΑΛΑΚΤΟΚΟΜΙΚΑ!A4</f>
        <v>ΗΜΕΡΟΜΗΝΙΑ: 08/1/2014</v>
      </c>
      <c r="B4" s="233"/>
      <c r="C4" s="233"/>
      <c r="D4" s="233"/>
      <c r="E4" s="234"/>
      <c r="F4" s="234"/>
      <c r="G4" s="31"/>
      <c r="H4" s="31"/>
      <c r="I4" s="31"/>
      <c r="J4" s="31"/>
      <c r="K4" s="7"/>
      <c r="L4" s="7"/>
      <c r="M4" s="7"/>
      <c r="N4" s="7"/>
    </row>
    <row r="5" ht="13.5" thickBot="1">
      <c r="B5" s="2"/>
    </row>
    <row r="6" spans="1:15" ht="12.75">
      <c r="A6" s="227" t="s">
        <v>0</v>
      </c>
      <c r="B6" s="213" t="s">
        <v>1</v>
      </c>
      <c r="C6" s="220" t="s">
        <v>218</v>
      </c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2"/>
      <c r="O6" s="92"/>
    </row>
    <row r="7" spans="1:14" ht="36.75" customHeight="1">
      <c r="A7" s="228"/>
      <c r="B7" s="214"/>
      <c r="C7" s="201" t="str">
        <f>ΓΑΛΑΚΤΟΚΟΜΙΚΑ!C7</f>
        <v>ΥΠΕΡΑΓΟΡΑ        ΑΓΙΟΣ ΓΕΩΡΓΙΟΣ           (ΕΥΓΕΝΙΟΥ ΒΟΥΛΓΑΡΕΩΣ 68, 4153 Κ. ΠΟΛΕΜΙΔΙΑ)</v>
      </c>
      <c r="D7" s="205"/>
      <c r="E7" s="201" t="str">
        <f>ΓΑΛΑΚΤΟΚΟΜΙΚΑ!E7</f>
        <v>ΥΠΕΡΑΓΟΡΑ  ΤΣΙΑΡΤΑΣ (1ης ΑΠΡΙΛΙΟΥ 97Β, 3116 ΛΕΜΕΣΟΣ)</v>
      </c>
      <c r="F7" s="205"/>
      <c r="G7" s="201" t="s">
        <v>258</v>
      </c>
      <c r="H7" s="207"/>
      <c r="I7" s="201" t="s">
        <v>259</v>
      </c>
      <c r="J7" s="207"/>
      <c r="K7" s="201" t="str">
        <f>ΓΑΛΑΚΤΟΚΟΜΙΚΑ!K7</f>
        <v>ΥΠΕΡΑΓΟΡΑ  ΠΑΠΑΣ  (ΠΑΝΑΓΙΩΤΗ ΤΣΑΓΓΑΡΗ 23, 4042 ΓΕΡΜΑΣΟΓΕΙΑ)</v>
      </c>
      <c r="L7" s="205"/>
      <c r="M7" s="201" t="str">
        <f>ΓΑΛΑΚΤΟΚΟΜΙΚΑ!M7</f>
        <v>ΥΠΕΡΑΓΟΡΑ  TO ΠΡΩΤΟ  (ΕΥΓΕΝΙΟΥ ΒΟΥΛΓΑΡΕΩΣ 14, 4153 Κ. ΠΟΛΕΜΙΔΙΑ)</v>
      </c>
      <c r="N7" s="202"/>
    </row>
    <row r="8" spans="1:14" ht="46.5" customHeight="1">
      <c r="A8" s="228"/>
      <c r="B8" s="214"/>
      <c r="C8" s="203"/>
      <c r="D8" s="206"/>
      <c r="E8" s="203"/>
      <c r="F8" s="206"/>
      <c r="G8" s="203"/>
      <c r="H8" s="208"/>
      <c r="I8" s="203"/>
      <c r="J8" s="208"/>
      <c r="K8" s="203"/>
      <c r="L8" s="206"/>
      <c r="M8" s="203"/>
      <c r="N8" s="204"/>
    </row>
    <row r="9" spans="1:14" ht="12.75">
      <c r="A9" s="228"/>
      <c r="B9" s="214"/>
      <c r="C9" s="216" t="s">
        <v>2</v>
      </c>
      <c r="D9" s="218"/>
      <c r="E9" s="216" t="s">
        <v>2</v>
      </c>
      <c r="F9" s="218"/>
      <c r="G9" s="216" t="s">
        <v>2</v>
      </c>
      <c r="H9" s="218"/>
      <c r="I9" s="216" t="s">
        <v>2</v>
      </c>
      <c r="J9" s="218"/>
      <c r="K9" s="216" t="s">
        <v>2</v>
      </c>
      <c r="L9" s="218"/>
      <c r="M9" s="216" t="s">
        <v>2</v>
      </c>
      <c r="N9" s="219"/>
    </row>
    <row r="10" spans="1:14" ht="12.75">
      <c r="A10" s="229"/>
      <c r="B10" s="215"/>
      <c r="C10" s="199" t="s">
        <v>3</v>
      </c>
      <c r="D10" s="209"/>
      <c r="E10" s="199" t="s">
        <v>3</v>
      </c>
      <c r="F10" s="232"/>
      <c r="G10" s="199" t="s">
        <v>3</v>
      </c>
      <c r="H10" s="232"/>
      <c r="I10" s="199" t="s">
        <v>3</v>
      </c>
      <c r="J10" s="232"/>
      <c r="K10" s="199" t="s">
        <v>3</v>
      </c>
      <c r="L10" s="209"/>
      <c r="M10" s="199" t="s">
        <v>3</v>
      </c>
      <c r="N10" s="223"/>
    </row>
    <row r="11" spans="1:14" ht="18.75" customHeight="1">
      <c r="A11" s="35"/>
      <c r="B11" s="5" t="s">
        <v>79</v>
      </c>
      <c r="C11" s="41"/>
      <c r="D11" s="42"/>
      <c r="E11" s="41"/>
      <c r="F11" s="115"/>
      <c r="G11" s="41"/>
      <c r="H11" s="117"/>
      <c r="I11" s="115"/>
      <c r="J11" s="115"/>
      <c r="K11" s="41"/>
      <c r="L11" s="42"/>
      <c r="M11" s="41"/>
      <c r="N11" s="99"/>
    </row>
    <row r="12" spans="1:14" ht="18.75" customHeight="1">
      <c r="A12" s="68">
        <v>1</v>
      </c>
      <c r="B12" s="134" t="s">
        <v>91</v>
      </c>
      <c r="C12" s="151"/>
      <c r="D12" s="152"/>
      <c r="E12" s="151">
        <v>3.1</v>
      </c>
      <c r="F12" s="153" t="s">
        <v>220</v>
      </c>
      <c r="G12" s="151"/>
      <c r="H12" s="154"/>
      <c r="I12" s="153"/>
      <c r="J12" s="153"/>
      <c r="K12" s="151">
        <v>3.39</v>
      </c>
      <c r="L12" s="152"/>
      <c r="M12" s="55">
        <v>3.38</v>
      </c>
      <c r="N12" s="98"/>
    </row>
    <row r="13" spans="1:14" ht="18.75" customHeight="1">
      <c r="A13" s="68">
        <v>2</v>
      </c>
      <c r="B13" s="134" t="s">
        <v>319</v>
      </c>
      <c r="C13" s="151">
        <v>12.5</v>
      </c>
      <c r="D13" s="152"/>
      <c r="E13" s="151">
        <v>12.67</v>
      </c>
      <c r="F13" s="153"/>
      <c r="G13" s="151">
        <v>12.57</v>
      </c>
      <c r="H13" s="154"/>
      <c r="I13" s="153">
        <v>12.25</v>
      </c>
      <c r="J13" s="153"/>
      <c r="K13" s="151">
        <v>12.59</v>
      </c>
      <c r="L13" s="152"/>
      <c r="M13" s="55">
        <v>11.65</v>
      </c>
      <c r="N13" s="98"/>
    </row>
    <row r="14" spans="1:14" ht="18.75" customHeight="1">
      <c r="A14" s="68">
        <v>3</v>
      </c>
      <c r="B14" s="134" t="s">
        <v>195</v>
      </c>
      <c r="C14" s="151"/>
      <c r="D14" s="152"/>
      <c r="E14" s="151">
        <v>13.58</v>
      </c>
      <c r="F14" s="153"/>
      <c r="G14" s="151">
        <v>13.02</v>
      </c>
      <c r="H14" s="154"/>
      <c r="I14" s="153">
        <v>14.5</v>
      </c>
      <c r="J14" s="153"/>
      <c r="K14" s="151">
        <v>13.49</v>
      </c>
      <c r="L14" s="152"/>
      <c r="M14" s="55">
        <v>13.25</v>
      </c>
      <c r="N14" s="98"/>
    </row>
    <row r="15" spans="1:14" ht="18.75" customHeight="1">
      <c r="A15" s="68">
        <v>4</v>
      </c>
      <c r="B15" s="134" t="s">
        <v>5</v>
      </c>
      <c r="C15" s="151"/>
      <c r="D15" s="152"/>
      <c r="E15" s="151"/>
      <c r="F15" s="153"/>
      <c r="G15" s="151"/>
      <c r="H15" s="154"/>
      <c r="I15" s="153"/>
      <c r="J15" s="153"/>
      <c r="K15" s="151"/>
      <c r="L15" s="152"/>
      <c r="M15" s="55"/>
      <c r="N15" s="98"/>
    </row>
    <row r="16" spans="1:14" ht="18.75" customHeight="1">
      <c r="A16" s="68">
        <v>5</v>
      </c>
      <c r="B16" s="134" t="s">
        <v>9</v>
      </c>
      <c r="C16" s="151">
        <v>14.98</v>
      </c>
      <c r="D16" s="152"/>
      <c r="E16" s="151">
        <v>15.02</v>
      </c>
      <c r="F16" s="153"/>
      <c r="G16" s="151">
        <v>12.96</v>
      </c>
      <c r="H16" s="154" t="s">
        <v>220</v>
      </c>
      <c r="I16" s="153">
        <v>15.8</v>
      </c>
      <c r="J16" s="153"/>
      <c r="K16" s="151">
        <v>15.49</v>
      </c>
      <c r="L16" s="152"/>
      <c r="M16" s="55"/>
      <c r="N16" s="98"/>
    </row>
    <row r="17" spans="1:14" ht="18.75" customHeight="1">
      <c r="A17" s="68">
        <v>6</v>
      </c>
      <c r="B17" s="72" t="s">
        <v>199</v>
      </c>
      <c r="C17" s="45"/>
      <c r="D17" s="46"/>
      <c r="E17" s="45"/>
      <c r="F17" s="116"/>
      <c r="G17" s="45"/>
      <c r="H17" s="118"/>
      <c r="I17" s="116"/>
      <c r="J17" s="116"/>
      <c r="K17" s="45">
        <v>13.59</v>
      </c>
      <c r="L17" s="46"/>
      <c r="M17" s="55"/>
      <c r="N17" s="98"/>
    </row>
    <row r="18" spans="1:14" ht="18.75" customHeight="1">
      <c r="A18" s="68">
        <v>7</v>
      </c>
      <c r="B18" s="134" t="s">
        <v>92</v>
      </c>
      <c r="C18" s="151"/>
      <c r="D18" s="152"/>
      <c r="E18" s="151">
        <v>5.75</v>
      </c>
      <c r="F18" s="153"/>
      <c r="G18" s="151">
        <v>5.45</v>
      </c>
      <c r="H18" s="154"/>
      <c r="I18" s="153"/>
      <c r="J18" s="153"/>
      <c r="K18" s="151"/>
      <c r="L18" s="152"/>
      <c r="M18" s="55">
        <v>5.65</v>
      </c>
      <c r="N18" s="98"/>
    </row>
    <row r="19" spans="1:14" ht="18.75" customHeight="1">
      <c r="A19" s="68">
        <v>8</v>
      </c>
      <c r="B19" s="134" t="s">
        <v>8</v>
      </c>
      <c r="C19" s="151"/>
      <c r="D19" s="152"/>
      <c r="E19" s="151">
        <v>12.35</v>
      </c>
      <c r="F19" s="153"/>
      <c r="G19" s="151">
        <v>11.59</v>
      </c>
      <c r="H19" s="154"/>
      <c r="I19" s="153"/>
      <c r="J19" s="153"/>
      <c r="K19" s="151">
        <v>12.54</v>
      </c>
      <c r="L19" s="152"/>
      <c r="M19" s="55"/>
      <c r="N19" s="98"/>
    </row>
    <row r="20" spans="1:14" ht="18.75" customHeight="1">
      <c r="A20" s="68">
        <v>9</v>
      </c>
      <c r="B20" s="134" t="s">
        <v>93</v>
      </c>
      <c r="C20" s="151"/>
      <c r="D20" s="152"/>
      <c r="E20" s="151">
        <v>3.96</v>
      </c>
      <c r="F20" s="153"/>
      <c r="G20" s="151">
        <v>3.97</v>
      </c>
      <c r="H20" s="154"/>
      <c r="I20" s="153">
        <v>4.37</v>
      </c>
      <c r="J20" s="153"/>
      <c r="K20" s="151">
        <v>3.99</v>
      </c>
      <c r="L20" s="152"/>
      <c r="M20" s="55"/>
      <c r="N20" s="98"/>
    </row>
    <row r="21" spans="1:14" ht="18.75" customHeight="1">
      <c r="A21" s="68">
        <v>10</v>
      </c>
      <c r="B21" s="131" t="s">
        <v>94</v>
      </c>
      <c r="C21" s="45"/>
      <c r="D21" s="46"/>
      <c r="E21" s="45">
        <v>2.56</v>
      </c>
      <c r="F21" s="116"/>
      <c r="G21" s="45">
        <v>2.56</v>
      </c>
      <c r="H21" s="118"/>
      <c r="I21" s="116">
        <v>2.95</v>
      </c>
      <c r="J21" s="116"/>
      <c r="K21" s="45">
        <v>2.69</v>
      </c>
      <c r="L21" s="46"/>
      <c r="M21" s="43">
        <v>2.56</v>
      </c>
      <c r="N21" s="97"/>
    </row>
    <row r="22" spans="1:14" ht="18.75" customHeight="1">
      <c r="A22" s="68">
        <v>11</v>
      </c>
      <c r="B22" s="135" t="s">
        <v>268</v>
      </c>
      <c r="C22" s="45">
        <v>2.39</v>
      </c>
      <c r="D22" s="46"/>
      <c r="E22" s="45">
        <v>2.39</v>
      </c>
      <c r="F22" s="116"/>
      <c r="G22" s="45">
        <v>2.39</v>
      </c>
      <c r="H22" s="118"/>
      <c r="I22" s="116"/>
      <c r="J22" s="116"/>
      <c r="K22" s="45">
        <v>2.39</v>
      </c>
      <c r="L22" s="46"/>
      <c r="M22" s="43">
        <v>2.39</v>
      </c>
      <c r="N22" s="97"/>
    </row>
    <row r="23" spans="1:14" s="9" customFormat="1" ht="18.75" customHeight="1">
      <c r="A23" s="68">
        <v>12</v>
      </c>
      <c r="B23" s="134" t="s">
        <v>269</v>
      </c>
      <c r="C23" s="45"/>
      <c r="D23" s="46"/>
      <c r="E23" s="45"/>
      <c r="F23" s="116"/>
      <c r="G23" s="45"/>
      <c r="H23" s="118"/>
      <c r="I23" s="116"/>
      <c r="J23" s="116"/>
      <c r="K23" s="45"/>
      <c r="L23" s="46"/>
      <c r="M23" s="43"/>
      <c r="N23" s="97"/>
    </row>
    <row r="24" spans="1:14" ht="18.75" customHeight="1">
      <c r="A24" s="68">
        <v>13</v>
      </c>
      <c r="B24" s="136" t="s">
        <v>40</v>
      </c>
      <c r="C24" s="151"/>
      <c r="D24" s="152"/>
      <c r="E24" s="151"/>
      <c r="F24" s="153"/>
      <c r="G24" s="151">
        <v>17.75</v>
      </c>
      <c r="H24" s="154"/>
      <c r="I24" s="153"/>
      <c r="J24" s="153"/>
      <c r="K24" s="151">
        <v>18.99</v>
      </c>
      <c r="L24" s="152"/>
      <c r="M24" s="43"/>
      <c r="N24" s="97"/>
    </row>
    <row r="25" spans="1:14" ht="18.75" customHeight="1">
      <c r="A25" s="68">
        <v>14</v>
      </c>
      <c r="B25" s="134" t="s">
        <v>270</v>
      </c>
      <c r="C25" s="151"/>
      <c r="D25" s="152"/>
      <c r="E25" s="151">
        <v>11.16</v>
      </c>
      <c r="F25" s="153"/>
      <c r="G25" s="151"/>
      <c r="H25" s="154"/>
      <c r="I25" s="153"/>
      <c r="J25" s="153"/>
      <c r="K25" s="151"/>
      <c r="L25" s="152"/>
      <c r="M25" s="43">
        <v>9.9</v>
      </c>
      <c r="N25" s="97"/>
    </row>
    <row r="26" spans="1:14" ht="18.75" customHeight="1">
      <c r="A26" s="68">
        <v>15</v>
      </c>
      <c r="B26" s="132" t="s">
        <v>61</v>
      </c>
      <c r="C26" s="151"/>
      <c r="D26" s="152"/>
      <c r="E26" s="151">
        <v>10.64</v>
      </c>
      <c r="F26" s="153"/>
      <c r="G26" s="151">
        <v>10.08</v>
      </c>
      <c r="H26" s="154"/>
      <c r="I26" s="153">
        <v>10.75</v>
      </c>
      <c r="J26" s="153"/>
      <c r="K26" s="151">
        <v>9.89</v>
      </c>
      <c r="L26" s="152"/>
      <c r="M26" s="55">
        <v>9.45</v>
      </c>
      <c r="N26" s="98"/>
    </row>
    <row r="27" spans="1:14" ht="18.75" customHeight="1">
      <c r="A27" s="68">
        <v>16</v>
      </c>
      <c r="B27" s="134" t="s">
        <v>320</v>
      </c>
      <c r="C27" s="151"/>
      <c r="D27" s="152"/>
      <c r="E27" s="151">
        <v>6.27</v>
      </c>
      <c r="F27" s="153"/>
      <c r="G27" s="151">
        <v>6.46</v>
      </c>
      <c r="H27" s="154"/>
      <c r="I27" s="153">
        <v>6.58</v>
      </c>
      <c r="J27" s="153"/>
      <c r="K27" s="151">
        <v>6.29</v>
      </c>
      <c r="L27" s="152"/>
      <c r="M27" s="55"/>
      <c r="N27" s="98"/>
    </row>
    <row r="28" spans="1:14" ht="18.75" customHeight="1">
      <c r="A28" s="68">
        <v>17</v>
      </c>
      <c r="B28" s="137" t="s">
        <v>271</v>
      </c>
      <c r="C28" s="151"/>
      <c r="D28" s="152"/>
      <c r="E28" s="151"/>
      <c r="F28" s="153"/>
      <c r="G28" s="151"/>
      <c r="H28" s="154"/>
      <c r="I28" s="153"/>
      <c r="J28" s="153"/>
      <c r="K28" s="151">
        <v>13.99</v>
      </c>
      <c r="L28" s="152"/>
      <c r="M28" s="155"/>
      <c r="N28" s="156"/>
    </row>
    <row r="29" spans="1:14" ht="18.75" customHeight="1">
      <c r="A29" s="68">
        <v>18</v>
      </c>
      <c r="B29" s="131" t="s">
        <v>95</v>
      </c>
      <c r="C29" s="45">
        <v>2.97</v>
      </c>
      <c r="D29" s="46"/>
      <c r="E29" s="45">
        <v>2.84</v>
      </c>
      <c r="F29" s="116"/>
      <c r="G29" s="45">
        <v>2.84</v>
      </c>
      <c r="H29" s="118"/>
      <c r="I29" s="116">
        <v>2.84</v>
      </c>
      <c r="J29" s="116"/>
      <c r="K29" s="45">
        <v>2.89</v>
      </c>
      <c r="L29" s="46"/>
      <c r="M29" s="55">
        <v>2.84</v>
      </c>
      <c r="N29" s="98"/>
    </row>
    <row r="30" spans="1:14" ht="18.75" customHeight="1">
      <c r="A30" s="68">
        <v>19</v>
      </c>
      <c r="B30" s="138" t="s">
        <v>252</v>
      </c>
      <c r="C30" s="45">
        <v>3.99</v>
      </c>
      <c r="D30" s="46"/>
      <c r="E30" s="45">
        <v>3.85</v>
      </c>
      <c r="F30" s="116"/>
      <c r="G30" s="45">
        <v>3.85</v>
      </c>
      <c r="H30" s="118"/>
      <c r="I30" s="116">
        <v>4.05</v>
      </c>
      <c r="J30" s="116"/>
      <c r="K30" s="45">
        <v>3.89</v>
      </c>
      <c r="L30" s="46"/>
      <c r="M30" s="55">
        <v>3.85</v>
      </c>
      <c r="N30" s="98"/>
    </row>
    <row r="31" spans="1:14" ht="18.75" customHeight="1">
      <c r="A31" s="68">
        <v>20</v>
      </c>
      <c r="B31" s="60" t="s">
        <v>188</v>
      </c>
      <c r="C31" s="157">
        <v>1.55</v>
      </c>
      <c r="D31" s="158"/>
      <c r="E31" s="157">
        <v>1.47</v>
      </c>
      <c r="F31" s="159"/>
      <c r="G31" s="157">
        <v>1.47</v>
      </c>
      <c r="H31" s="160"/>
      <c r="I31" s="159">
        <v>1.47</v>
      </c>
      <c r="J31" s="159"/>
      <c r="K31" s="157">
        <v>1.55</v>
      </c>
      <c r="L31" s="158"/>
      <c r="M31" s="43">
        <v>1.47</v>
      </c>
      <c r="N31" s="97"/>
    </row>
    <row r="32" spans="1:14" ht="18.75" customHeight="1">
      <c r="A32" s="68">
        <v>21</v>
      </c>
      <c r="B32" s="60" t="s">
        <v>189</v>
      </c>
      <c r="C32" s="157">
        <v>2.84</v>
      </c>
      <c r="D32" s="158" t="s">
        <v>220</v>
      </c>
      <c r="E32" s="157">
        <v>2.85</v>
      </c>
      <c r="F32" s="159" t="s">
        <v>220</v>
      </c>
      <c r="G32" s="157">
        <v>2.85</v>
      </c>
      <c r="H32" s="160" t="s">
        <v>220</v>
      </c>
      <c r="I32" s="159">
        <v>2.99</v>
      </c>
      <c r="J32" s="159" t="s">
        <v>220</v>
      </c>
      <c r="K32" s="157">
        <v>2.89</v>
      </c>
      <c r="L32" s="158" t="s">
        <v>220</v>
      </c>
      <c r="M32" s="55">
        <v>2.85</v>
      </c>
      <c r="N32" s="98" t="s">
        <v>220</v>
      </c>
    </row>
    <row r="33" spans="1:14" ht="18.75" customHeight="1">
      <c r="A33" s="68">
        <v>22</v>
      </c>
      <c r="B33" s="60" t="s">
        <v>190</v>
      </c>
      <c r="C33" s="157"/>
      <c r="D33" s="158"/>
      <c r="E33" s="157"/>
      <c r="F33" s="159"/>
      <c r="G33" s="157"/>
      <c r="H33" s="160"/>
      <c r="I33" s="159"/>
      <c r="J33" s="159"/>
      <c r="K33" s="157">
        <v>2.49</v>
      </c>
      <c r="L33" s="158"/>
      <c r="M33" s="155">
        <v>2.36</v>
      </c>
      <c r="N33" s="156"/>
    </row>
    <row r="34" spans="1:14" ht="18.75" customHeight="1">
      <c r="A34" s="68">
        <v>23</v>
      </c>
      <c r="B34" s="60" t="s">
        <v>187</v>
      </c>
      <c r="C34" s="157">
        <v>2.6</v>
      </c>
      <c r="D34" s="158" t="s">
        <v>220</v>
      </c>
      <c r="E34" s="157"/>
      <c r="F34" s="159"/>
      <c r="G34" s="157">
        <v>2.77</v>
      </c>
      <c r="H34" s="160"/>
      <c r="I34" s="159"/>
      <c r="J34" s="159"/>
      <c r="K34" s="157"/>
      <c r="L34" s="158"/>
      <c r="M34" s="55"/>
      <c r="N34" s="98"/>
    </row>
    <row r="35" spans="1:14" ht="18.75" customHeight="1">
      <c r="A35" s="68">
        <v>24</v>
      </c>
      <c r="B35" s="134" t="s">
        <v>25</v>
      </c>
      <c r="C35" s="151"/>
      <c r="D35" s="152"/>
      <c r="E35" s="151"/>
      <c r="F35" s="153"/>
      <c r="G35" s="151"/>
      <c r="H35" s="154"/>
      <c r="I35" s="153">
        <v>2.38</v>
      </c>
      <c r="J35" s="153"/>
      <c r="K35" s="151">
        <v>2.29</v>
      </c>
      <c r="L35" s="152"/>
      <c r="M35" s="55"/>
      <c r="N35" s="98"/>
    </row>
    <row r="36" spans="1:14" ht="18.75" customHeight="1" thickBot="1">
      <c r="A36" s="86">
        <v>25</v>
      </c>
      <c r="B36" s="139" t="s">
        <v>41</v>
      </c>
      <c r="C36" s="161">
        <v>2.42</v>
      </c>
      <c r="D36" s="162"/>
      <c r="E36" s="161">
        <v>2.42</v>
      </c>
      <c r="F36" s="163"/>
      <c r="G36" s="161">
        <v>2.41</v>
      </c>
      <c r="H36" s="164"/>
      <c r="I36" s="163">
        <v>2.65</v>
      </c>
      <c r="J36" s="163"/>
      <c r="K36" s="161">
        <v>2.49</v>
      </c>
      <c r="L36" s="162"/>
      <c r="M36" s="146">
        <v>2.42</v>
      </c>
      <c r="N36" s="150"/>
    </row>
    <row r="38" spans="2:15" ht="12.75">
      <c r="B38" s="210" t="s">
        <v>82</v>
      </c>
      <c r="C38" s="210"/>
      <c r="D38" s="210"/>
      <c r="E38" s="210"/>
      <c r="F38" s="210"/>
      <c r="G38" s="210"/>
      <c r="H38" s="210"/>
      <c r="I38" s="210"/>
      <c r="J38" s="210"/>
      <c r="K38" s="210"/>
      <c r="L38" s="210"/>
      <c r="M38" s="210"/>
      <c r="N38" s="210"/>
      <c r="O38" s="31"/>
    </row>
    <row r="39" spans="2:15" ht="12.75">
      <c r="B39" s="212" t="s">
        <v>84</v>
      </c>
      <c r="C39" s="212"/>
      <c r="D39" s="212"/>
      <c r="E39" s="212"/>
      <c r="F39" s="212"/>
      <c r="G39" s="212"/>
      <c r="H39" s="212"/>
      <c r="I39" s="212"/>
      <c r="J39" s="212"/>
      <c r="K39" s="212"/>
      <c r="L39" s="212"/>
      <c r="M39" s="212"/>
      <c r="N39" s="212"/>
      <c r="O39" s="31"/>
    </row>
    <row r="40" spans="2:15" ht="12.75">
      <c r="B40" s="231" t="s">
        <v>80</v>
      </c>
      <c r="C40" s="231"/>
      <c r="D40" s="231"/>
      <c r="E40" s="231"/>
      <c r="F40" s="231"/>
      <c r="G40" s="231"/>
      <c r="H40" s="231"/>
      <c r="I40" s="231"/>
      <c r="J40" s="231"/>
      <c r="K40" s="231"/>
      <c r="L40" s="231"/>
      <c r="M40" s="231"/>
      <c r="N40" s="231"/>
      <c r="O40" s="31"/>
    </row>
  </sheetData>
  <sheetProtection password="CD07" sheet="1"/>
  <mergeCells count="27">
    <mergeCell ref="A1:B1"/>
    <mergeCell ref="A4:F4"/>
    <mergeCell ref="A6:A10"/>
    <mergeCell ref="C9:D9"/>
    <mergeCell ref="A3:O3"/>
    <mergeCell ref="C6:N6"/>
    <mergeCell ref="G7:H8"/>
    <mergeCell ref="I7:J8"/>
    <mergeCell ref="G9:H9"/>
    <mergeCell ref="I9:J9"/>
    <mergeCell ref="M10:N10"/>
    <mergeCell ref="C7:D8"/>
    <mergeCell ref="E7:F8"/>
    <mergeCell ref="M9:N9"/>
    <mergeCell ref="K10:L10"/>
    <mergeCell ref="G10:H10"/>
    <mergeCell ref="I10:J10"/>
    <mergeCell ref="B40:N40"/>
    <mergeCell ref="K9:L9"/>
    <mergeCell ref="B38:N38"/>
    <mergeCell ref="C10:D10"/>
    <mergeCell ref="E10:F10"/>
    <mergeCell ref="B6:B10"/>
    <mergeCell ref="M7:N8"/>
    <mergeCell ref="K7:L8"/>
    <mergeCell ref="B39:N39"/>
    <mergeCell ref="E9:F9"/>
  </mergeCells>
  <dataValidations count="1">
    <dataValidation type="list" allowBlank="1" showErrorMessage="1" error="Καταχώρηση μόνο προσφορών" sqref="D12:D36 F12:F36 H12:H36 J12:J36 L12:L36 N12:N36">
      <formula1>$AA$1:$AA$2</formula1>
    </dataValidation>
  </dataValidations>
  <printOptions horizontalCentered="1"/>
  <pageMargins left="0.5118110236220472" right="0.2362204724409449" top="0.5905511811023623" bottom="0.5118110236220472" header="0.35433070866141736" footer="0.5118110236220472"/>
  <pageSetup horizontalDpi="600" verticalDpi="600" orientation="landscape" paperSize="9" scale="70" r:id="rId1"/>
  <rowBreaks count="1" manualBreakCount="1">
    <brk id="43" max="3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A24"/>
  <sheetViews>
    <sheetView zoomScale="85" zoomScaleNormal="85" zoomScaleSheetLayoutView="70" workbookViewId="0" topLeftCell="A1">
      <selection activeCell="K19" sqref="K19"/>
    </sheetView>
  </sheetViews>
  <sheetFormatPr defaultColWidth="9.140625" defaultRowHeight="12.75"/>
  <cols>
    <col min="1" max="1" width="4.00390625" style="1" customWidth="1"/>
    <col min="2" max="2" width="50.7109375" style="0" bestFit="1" customWidth="1"/>
    <col min="3" max="3" width="14.8515625" style="0" customWidth="1"/>
    <col min="4" max="4" width="1.8515625" style="0" customWidth="1"/>
    <col min="5" max="5" width="16.7109375" style="0" customWidth="1"/>
    <col min="6" max="6" width="1.8515625" style="0" customWidth="1"/>
    <col min="7" max="7" width="14.28125" style="0" customWidth="1"/>
    <col min="8" max="8" width="1.8515625" style="0" customWidth="1"/>
    <col min="9" max="9" width="15.140625" style="0" customWidth="1"/>
    <col min="10" max="10" width="1.8515625" style="0" customWidth="1"/>
    <col min="11" max="11" width="18.140625" style="0" customWidth="1"/>
    <col min="12" max="12" width="1.8515625" style="0" customWidth="1"/>
    <col min="13" max="13" width="12.57421875" style="0" customWidth="1"/>
    <col min="14" max="14" width="1.8515625" style="0" customWidth="1"/>
    <col min="15" max="15" width="2.421875" style="0" bestFit="1" customWidth="1"/>
    <col min="27" max="27" width="0" style="0" hidden="1" customWidth="1"/>
  </cols>
  <sheetData>
    <row r="1" spans="1:27" ht="12.75">
      <c r="A1" s="224" t="str">
        <f>'ΓΑΛΑΚΤΟΚΟΜΙΚΑ (2)'!A1:B1</f>
        <v>Αρ. Φακ. 13.27.31/8</v>
      </c>
      <c r="B1" s="224"/>
      <c r="AA1" s="106" t="s">
        <v>220</v>
      </c>
    </row>
    <row r="2" spans="2:15" ht="12.75">
      <c r="B2" s="1"/>
      <c r="O2">
        <v>3</v>
      </c>
    </row>
    <row r="3" spans="1:15" ht="18">
      <c r="A3" s="230" t="s">
        <v>201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</row>
    <row r="4" spans="1:15" s="9" customFormat="1" ht="18">
      <c r="A4" s="233" t="str">
        <f>'ΓΑΛΑΚΤΟΚΟΜΙΚΑ (2)'!A4:F4</f>
        <v>ΗΜΕΡΟΜΗΝΙΑ: 08/1/2014</v>
      </c>
      <c r="B4" s="233"/>
      <c r="C4" s="233"/>
      <c r="D4" s="233"/>
      <c r="E4" s="234"/>
      <c r="F4" s="234"/>
      <c r="G4" s="31"/>
      <c r="H4" s="31"/>
      <c r="I4" s="31"/>
      <c r="J4" s="31"/>
      <c r="K4" s="10"/>
      <c r="L4" s="10"/>
      <c r="M4" s="10"/>
      <c r="N4" s="10"/>
      <c r="O4" s="10"/>
    </row>
    <row r="5" ht="13.5" thickBot="1">
      <c r="B5" s="2"/>
    </row>
    <row r="6" spans="1:15" ht="12.75">
      <c r="A6" s="227" t="s">
        <v>0</v>
      </c>
      <c r="B6" s="213" t="s">
        <v>1</v>
      </c>
      <c r="C6" s="220" t="s">
        <v>218</v>
      </c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2"/>
      <c r="O6" s="92"/>
    </row>
    <row r="7" spans="1:14" ht="35.25" customHeight="1">
      <c r="A7" s="228"/>
      <c r="B7" s="214"/>
      <c r="C7" s="201" t="str">
        <f>ΓΑΛΑΚΤΟΚΟΜΙΚΑ!C7</f>
        <v>ΥΠΕΡΑΓΟΡΑ        ΑΓΙΟΣ ΓΕΩΡΓΙΟΣ           (ΕΥΓΕΝΙΟΥ ΒΟΥΛΓΑΡΕΩΣ 68, 4153 Κ. ΠΟΛΕΜΙΔΙΑ)</v>
      </c>
      <c r="D7" s="205"/>
      <c r="E7" s="201" t="str">
        <f>ΓΑΛΑΚΤΟΚΟΜΙΚΑ!E7</f>
        <v>ΥΠΕΡΑΓΟΡΑ  ΤΣΙΑΡΤΑΣ (1ης ΑΠΡΙΛΙΟΥ 97Β, 3116 ΛΕΜΕΣΟΣ)</v>
      </c>
      <c r="F7" s="207"/>
      <c r="G7" s="201" t="s">
        <v>258</v>
      </c>
      <c r="H7" s="207"/>
      <c r="I7" s="201" t="s">
        <v>259</v>
      </c>
      <c r="J7" s="207"/>
      <c r="K7" s="201" t="str">
        <f>ΓΑΛΑΚΤΟΚΟΜΙΚΑ!K7</f>
        <v>ΥΠΕΡΑΓΟΡΑ  ΠΑΠΑΣ  (ΠΑΝΑΓΙΩΤΗ ΤΣΑΓΓΑΡΗ 23, 4042 ΓΕΡΜΑΣΟΓΕΙΑ)</v>
      </c>
      <c r="L7" s="207"/>
      <c r="M7" s="205" t="str">
        <f>ΓΑΛΑΚΤΟΚΟΜΙΚΑ!M7</f>
        <v>ΥΠΕΡΑΓΟΡΑ  TO ΠΡΩΤΟ  (ΕΥΓΕΝΙΟΥ ΒΟΥΛΓΑΡΕΩΣ 14, 4153 Κ. ΠΟΛΕΜΙΔΙΑ)</v>
      </c>
      <c r="N7" s="202"/>
    </row>
    <row r="8" spans="1:14" ht="48" customHeight="1">
      <c r="A8" s="228"/>
      <c r="B8" s="214"/>
      <c r="C8" s="203"/>
      <c r="D8" s="206"/>
      <c r="E8" s="203"/>
      <c r="F8" s="208"/>
      <c r="G8" s="203"/>
      <c r="H8" s="208"/>
      <c r="I8" s="203"/>
      <c r="J8" s="208"/>
      <c r="K8" s="203"/>
      <c r="L8" s="208"/>
      <c r="M8" s="206"/>
      <c r="N8" s="204"/>
    </row>
    <row r="9" spans="1:14" ht="12.75">
      <c r="A9" s="228"/>
      <c r="B9" s="214"/>
      <c r="C9" s="216" t="s">
        <v>2</v>
      </c>
      <c r="D9" s="218"/>
      <c r="E9" s="216" t="s">
        <v>2</v>
      </c>
      <c r="F9" s="217"/>
      <c r="G9" s="216" t="s">
        <v>2</v>
      </c>
      <c r="H9" s="218"/>
      <c r="I9" s="216" t="s">
        <v>2</v>
      </c>
      <c r="J9" s="217"/>
      <c r="K9" s="216" t="s">
        <v>2</v>
      </c>
      <c r="L9" s="217"/>
      <c r="M9" s="218" t="s">
        <v>2</v>
      </c>
      <c r="N9" s="219"/>
    </row>
    <row r="10" spans="1:14" ht="13.5" thickBot="1">
      <c r="A10" s="229"/>
      <c r="B10" s="215"/>
      <c r="C10" s="239" t="s">
        <v>3</v>
      </c>
      <c r="D10" s="240"/>
      <c r="E10" s="239" t="s">
        <v>3</v>
      </c>
      <c r="F10" s="241"/>
      <c r="G10" s="239" t="s">
        <v>3</v>
      </c>
      <c r="H10" s="240"/>
      <c r="I10" s="239" t="s">
        <v>3</v>
      </c>
      <c r="J10" s="241"/>
      <c r="K10" s="239" t="s">
        <v>3</v>
      </c>
      <c r="L10" s="241"/>
      <c r="M10" s="240" t="s">
        <v>3</v>
      </c>
      <c r="N10" s="242"/>
    </row>
    <row r="11" spans="1:14" s="4" customFormat="1" ht="18" customHeight="1">
      <c r="A11" s="28"/>
      <c r="B11" s="36" t="s">
        <v>6</v>
      </c>
      <c r="C11" s="100"/>
      <c r="D11" s="100"/>
      <c r="E11" s="57"/>
      <c r="F11" s="119"/>
      <c r="G11" s="57"/>
      <c r="H11" s="119"/>
      <c r="I11" s="57"/>
      <c r="J11" s="119"/>
      <c r="K11" s="57"/>
      <c r="L11" s="119"/>
      <c r="M11" s="100"/>
      <c r="N11" s="93"/>
    </row>
    <row r="12" spans="1:14" ht="18" customHeight="1">
      <c r="A12" s="25">
        <v>1</v>
      </c>
      <c r="B12" s="27" t="s">
        <v>96</v>
      </c>
      <c r="C12" s="157"/>
      <c r="D12" s="159"/>
      <c r="E12" s="157"/>
      <c r="F12" s="160"/>
      <c r="G12" s="157"/>
      <c r="H12" s="160"/>
      <c r="I12" s="157"/>
      <c r="J12" s="160"/>
      <c r="K12" s="157"/>
      <c r="L12" s="160"/>
      <c r="M12" s="159"/>
      <c r="N12" s="165"/>
    </row>
    <row r="13" spans="1:14" ht="18" customHeight="1">
      <c r="A13" s="25">
        <v>2</v>
      </c>
      <c r="B13" s="27" t="s">
        <v>97</v>
      </c>
      <c r="C13" s="157">
        <v>2.78</v>
      </c>
      <c r="D13" s="159"/>
      <c r="E13" s="157">
        <v>2.78</v>
      </c>
      <c r="F13" s="160"/>
      <c r="G13" s="157"/>
      <c r="H13" s="160"/>
      <c r="I13" s="157"/>
      <c r="J13" s="160"/>
      <c r="K13" s="157"/>
      <c r="L13" s="160"/>
      <c r="M13" s="159"/>
      <c r="N13" s="165"/>
    </row>
    <row r="14" spans="1:14" s="4" customFormat="1" ht="18" customHeight="1">
      <c r="A14" s="83"/>
      <c r="B14" s="64"/>
      <c r="C14" s="43"/>
      <c r="D14" s="110"/>
      <c r="E14" s="43"/>
      <c r="F14" s="113"/>
      <c r="G14" s="43"/>
      <c r="H14" s="113"/>
      <c r="I14" s="43"/>
      <c r="J14" s="113"/>
      <c r="K14" s="43"/>
      <c r="L14" s="113"/>
      <c r="M14" s="110"/>
      <c r="N14" s="97"/>
    </row>
    <row r="15" spans="1:14" s="4" customFormat="1" ht="18" customHeight="1">
      <c r="A15" s="84"/>
      <c r="B15" s="65" t="s">
        <v>7</v>
      </c>
      <c r="C15" s="155"/>
      <c r="D15" s="166"/>
      <c r="E15" s="155"/>
      <c r="F15" s="167"/>
      <c r="G15" s="155"/>
      <c r="H15" s="167"/>
      <c r="I15" s="155"/>
      <c r="J15" s="167"/>
      <c r="K15" s="155"/>
      <c r="L15" s="167"/>
      <c r="M15" s="166"/>
      <c r="N15" s="156"/>
    </row>
    <row r="16" spans="1:14" ht="18" customHeight="1">
      <c r="A16" s="25">
        <v>3</v>
      </c>
      <c r="B16" s="27" t="s">
        <v>284</v>
      </c>
      <c r="C16" s="157"/>
      <c r="D16" s="159"/>
      <c r="E16" s="157"/>
      <c r="F16" s="160"/>
      <c r="G16" s="157">
        <v>2.78</v>
      </c>
      <c r="H16" s="160"/>
      <c r="I16" s="157">
        <v>2.78</v>
      </c>
      <c r="J16" s="160"/>
      <c r="K16" s="157"/>
      <c r="L16" s="160"/>
      <c r="M16" s="159"/>
      <c r="N16" s="165"/>
    </row>
    <row r="17" spans="1:14" s="4" customFormat="1" ht="18" customHeight="1">
      <c r="A17" s="84"/>
      <c r="B17" s="65"/>
      <c r="C17" s="155"/>
      <c r="D17" s="166"/>
      <c r="E17" s="155"/>
      <c r="F17" s="167"/>
      <c r="G17" s="155"/>
      <c r="H17" s="167"/>
      <c r="I17" s="155"/>
      <c r="J17" s="167"/>
      <c r="K17" s="155"/>
      <c r="L17" s="167"/>
      <c r="M17" s="166"/>
      <c r="N17" s="156"/>
    </row>
    <row r="18" spans="1:14" ht="18" customHeight="1">
      <c r="A18" s="25">
        <v>4</v>
      </c>
      <c r="B18" s="71" t="s">
        <v>300</v>
      </c>
      <c r="C18" s="157">
        <v>1.32</v>
      </c>
      <c r="D18" s="159"/>
      <c r="E18" s="157">
        <v>1.36</v>
      </c>
      <c r="F18" s="160"/>
      <c r="G18" s="157">
        <v>1.36</v>
      </c>
      <c r="H18" s="160"/>
      <c r="I18" s="157">
        <v>1.38</v>
      </c>
      <c r="J18" s="160"/>
      <c r="K18" s="157">
        <v>1.35</v>
      </c>
      <c r="L18" s="160"/>
      <c r="M18" s="159"/>
      <c r="N18" s="165"/>
    </row>
    <row r="19" spans="1:14" ht="18" customHeight="1" thickBot="1">
      <c r="A19" s="26">
        <v>5</v>
      </c>
      <c r="B19" s="108" t="s">
        <v>255</v>
      </c>
      <c r="C19" s="168"/>
      <c r="D19" s="169"/>
      <c r="E19" s="168">
        <v>1.25</v>
      </c>
      <c r="F19" s="170"/>
      <c r="G19" s="168">
        <v>1.12</v>
      </c>
      <c r="H19" s="170"/>
      <c r="I19" s="168"/>
      <c r="J19" s="170"/>
      <c r="K19" s="168">
        <v>1.31</v>
      </c>
      <c r="L19" s="170"/>
      <c r="M19" s="169"/>
      <c r="N19" s="171"/>
    </row>
    <row r="20" spans="1:15" ht="12.75">
      <c r="A20" s="3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</row>
    <row r="21" spans="1:18" ht="12.75">
      <c r="A21" s="3"/>
      <c r="B21" s="4" t="s">
        <v>261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130"/>
      <c r="P21" s="235"/>
      <c r="Q21" s="235"/>
      <c r="R21" s="235"/>
    </row>
    <row r="22" spans="1:16" ht="12.75">
      <c r="A22" s="3"/>
      <c r="B22" s="236" t="s">
        <v>262</v>
      </c>
      <c r="C22" s="234"/>
      <c r="D22" s="234"/>
      <c r="E22" s="234"/>
      <c r="F22" s="234"/>
      <c r="G22" s="234"/>
      <c r="H22" s="234"/>
      <c r="I22" s="234"/>
      <c r="J22" s="234"/>
      <c r="K22" s="234"/>
      <c r="L22" s="234"/>
      <c r="M22" s="234"/>
      <c r="N22" s="234"/>
      <c r="O22" s="234"/>
      <c r="P22" s="4"/>
    </row>
    <row r="23" spans="1:16" ht="12.75">
      <c r="A23" s="3"/>
      <c r="B23" s="237" t="s">
        <v>263</v>
      </c>
      <c r="C23" s="238"/>
      <c r="D23" s="238"/>
      <c r="E23" s="238"/>
      <c r="F23" s="238"/>
      <c r="G23" s="238"/>
      <c r="H23" s="238"/>
      <c r="I23" s="238"/>
      <c r="J23" s="238"/>
      <c r="K23" s="238"/>
      <c r="L23" s="238"/>
      <c r="M23" s="238"/>
      <c r="N23" s="238"/>
      <c r="O23" s="238"/>
      <c r="P23" s="4"/>
    </row>
    <row r="24" spans="1:16" ht="12.75">
      <c r="A24" s="3"/>
      <c r="B24" s="106" t="s">
        <v>264</v>
      </c>
      <c r="C24" s="128"/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4"/>
      <c r="P24" s="4"/>
    </row>
  </sheetData>
  <sheetProtection password="CD07" sheet="1"/>
  <mergeCells count="27">
    <mergeCell ref="B6:B10"/>
    <mergeCell ref="C7:D8"/>
    <mergeCell ref="M9:N9"/>
    <mergeCell ref="G9:H9"/>
    <mergeCell ref="I9:J9"/>
    <mergeCell ref="I10:J10"/>
    <mergeCell ref="G10:H10"/>
    <mergeCell ref="E9:F9"/>
    <mergeCell ref="C6:N6"/>
    <mergeCell ref="K10:L10"/>
    <mergeCell ref="E10:F10"/>
    <mergeCell ref="E7:F8"/>
    <mergeCell ref="M7:N8"/>
    <mergeCell ref="K7:L8"/>
    <mergeCell ref="G7:H8"/>
    <mergeCell ref="I7:J8"/>
    <mergeCell ref="M10:N10"/>
    <mergeCell ref="P21:R21"/>
    <mergeCell ref="B22:O22"/>
    <mergeCell ref="B23:O23"/>
    <mergeCell ref="A1:B1"/>
    <mergeCell ref="A6:A10"/>
    <mergeCell ref="A4:F4"/>
    <mergeCell ref="A3:O3"/>
    <mergeCell ref="C10:D10"/>
    <mergeCell ref="K9:L9"/>
    <mergeCell ref="C9:D9"/>
  </mergeCells>
  <dataValidations count="1">
    <dataValidation type="list" allowBlank="1" showErrorMessage="1" error="Καταχώρηση μόνο προσφορών" sqref="D12:D13 F12:F13 H12:H13 J12:J13 L12:L13 N12:N13 D16:D19 F16:F19 H16:H19 J16:J19 L16:L19 N16:N19">
      <formula1>$AA$1:$AA$2</formula1>
    </dataValidation>
  </dataValidations>
  <printOptions horizontalCentered="1"/>
  <pageMargins left="0.4724409448818898" right="0.7480314960629921" top="0.5905511811023623" bottom="0.5905511811023623" header="0.5118110236220472" footer="0.5118110236220472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/>
  <dimension ref="A1:AA39"/>
  <sheetViews>
    <sheetView zoomScale="70" zoomScaleNormal="70" zoomScaleSheetLayoutView="70" zoomScalePageLayoutView="0" workbookViewId="0" topLeftCell="A1">
      <selection activeCell="K11" sqref="K11"/>
    </sheetView>
  </sheetViews>
  <sheetFormatPr defaultColWidth="9.140625" defaultRowHeight="12.75"/>
  <cols>
    <col min="1" max="1" width="4.00390625" style="1" customWidth="1"/>
    <col min="2" max="2" width="55.140625" style="0" customWidth="1"/>
    <col min="3" max="3" width="14.57421875" style="0" customWidth="1"/>
    <col min="4" max="4" width="1.8515625" style="0" customWidth="1"/>
    <col min="5" max="5" width="15.421875" style="0" customWidth="1"/>
    <col min="6" max="6" width="1.8515625" style="0" customWidth="1"/>
    <col min="7" max="7" width="15.28125" style="0" customWidth="1"/>
    <col min="8" max="8" width="1.8515625" style="0" customWidth="1"/>
    <col min="9" max="9" width="15.140625" style="0" customWidth="1"/>
    <col min="10" max="10" width="1.8515625" style="0" customWidth="1"/>
    <col min="11" max="11" width="15.7109375" style="0" customWidth="1"/>
    <col min="12" max="12" width="1.8515625" style="0" customWidth="1"/>
    <col min="13" max="13" width="14.421875" style="0" customWidth="1"/>
    <col min="14" max="14" width="1.8515625" style="0" customWidth="1"/>
    <col min="15" max="15" width="2.421875" style="0" bestFit="1" customWidth="1"/>
    <col min="27" max="27" width="0" style="0" hidden="1" customWidth="1"/>
  </cols>
  <sheetData>
    <row r="1" spans="1:27" ht="12.75">
      <c r="A1" s="224" t="str">
        <f>ΑΡΤΟΠΟΙΗΤΙΚΑ!A1</f>
        <v>Αρ. Φακ. 13.27.31/8</v>
      </c>
      <c r="B1" s="224"/>
      <c r="AA1" s="106" t="s">
        <v>220</v>
      </c>
    </row>
    <row r="2" spans="2:15" ht="12.75">
      <c r="B2" s="1"/>
      <c r="O2">
        <v>4</v>
      </c>
    </row>
    <row r="3" spans="1:15" ht="18">
      <c r="A3" s="230" t="s">
        <v>202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</row>
    <row r="4" spans="1:15" ht="18">
      <c r="A4" s="233" t="str">
        <f>ΑΡΤΟΠΟΙΗΤΙΚΑ!A4</f>
        <v>ΗΜΕΡΟΜΗΝΙΑ: 08/1/2014</v>
      </c>
      <c r="B4" s="233"/>
      <c r="C4" s="233"/>
      <c r="D4" s="233"/>
      <c r="E4" s="234"/>
      <c r="F4" s="234"/>
      <c r="G4" s="31"/>
      <c r="H4" s="31"/>
      <c r="I4" s="31"/>
      <c r="J4" s="31"/>
      <c r="K4" s="7"/>
      <c r="L4" s="7"/>
      <c r="M4" s="7"/>
      <c r="N4" s="7"/>
      <c r="O4" s="7"/>
    </row>
    <row r="5" ht="13.5" thickBot="1">
      <c r="B5" s="2"/>
    </row>
    <row r="6" spans="1:15" ht="12.75">
      <c r="A6" s="227" t="s">
        <v>0</v>
      </c>
      <c r="B6" s="213" t="s">
        <v>1</v>
      </c>
      <c r="C6" s="220" t="s">
        <v>204</v>
      </c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2"/>
      <c r="O6" s="92"/>
    </row>
    <row r="7" spans="1:14" ht="36.75" customHeight="1">
      <c r="A7" s="228"/>
      <c r="B7" s="214"/>
      <c r="C7" s="201" t="str">
        <f>ΓΑΛΑΚΤΟΚΟΜΙΚΑ!C7</f>
        <v>ΥΠΕΡΑΓΟΡΑ        ΑΓΙΟΣ ΓΕΩΡΓΙΟΣ           (ΕΥΓΕΝΙΟΥ ΒΟΥΛΓΑΡΕΩΣ 68, 4153 Κ. ΠΟΛΕΜΙΔΙΑ)</v>
      </c>
      <c r="D7" s="205"/>
      <c r="E7" s="201" t="str">
        <f>ΓΑΛΑΚΤΟΚΟΜΙΚΑ!E7</f>
        <v>ΥΠΕΡΑΓΟΡΑ  ΤΣΙΑΡΤΑΣ (1ης ΑΠΡΙΛΙΟΥ 97Β, 3116 ΛΕΜΕΣΟΣ)</v>
      </c>
      <c r="F7" s="205"/>
      <c r="G7" s="201" t="s">
        <v>258</v>
      </c>
      <c r="H7" s="207"/>
      <c r="I7" s="201" t="s">
        <v>259</v>
      </c>
      <c r="J7" s="207"/>
      <c r="K7" s="201" t="str">
        <f>ΓΑΛΑΚΤΟΚΟΜΙΚΑ!K7</f>
        <v>ΥΠΕΡΑΓΟΡΑ  ΠΑΠΑΣ  (ΠΑΝΑΓΙΩΤΗ ΤΣΑΓΓΑΡΗ 23, 4042 ΓΕΡΜΑΣΟΓΕΙΑ)</v>
      </c>
      <c r="L7" s="205"/>
      <c r="M7" s="201" t="str">
        <f>ΓΑΛΑΚΤΟΚΟΜΙΚΑ!M7</f>
        <v>ΥΠΕΡΑΓΟΡΑ  TO ΠΡΩΤΟ  (ΕΥΓΕΝΙΟΥ ΒΟΥΛΓΑΡΕΩΣ 14, 4153 Κ. ΠΟΛΕΜΙΔΙΑ)</v>
      </c>
      <c r="N7" s="202"/>
    </row>
    <row r="8" spans="1:14" ht="48" customHeight="1">
      <c r="A8" s="228"/>
      <c r="B8" s="214"/>
      <c r="C8" s="203"/>
      <c r="D8" s="206"/>
      <c r="E8" s="203"/>
      <c r="F8" s="206"/>
      <c r="G8" s="203"/>
      <c r="H8" s="208"/>
      <c r="I8" s="203"/>
      <c r="J8" s="208"/>
      <c r="K8" s="203"/>
      <c r="L8" s="206"/>
      <c r="M8" s="203"/>
      <c r="N8" s="204"/>
    </row>
    <row r="9" spans="1:14" ht="12.75">
      <c r="A9" s="228"/>
      <c r="B9" s="214"/>
      <c r="C9" s="216" t="s">
        <v>2</v>
      </c>
      <c r="D9" s="218"/>
      <c r="E9" s="216" t="s">
        <v>2</v>
      </c>
      <c r="F9" s="218"/>
      <c r="G9" s="216" t="s">
        <v>2</v>
      </c>
      <c r="H9" s="218"/>
      <c r="I9" s="216" t="s">
        <v>2</v>
      </c>
      <c r="J9" s="217"/>
      <c r="K9" s="216" t="s">
        <v>2</v>
      </c>
      <c r="L9" s="218"/>
      <c r="M9" s="216" t="s">
        <v>2</v>
      </c>
      <c r="N9" s="219"/>
    </row>
    <row r="10" spans="1:14" ht="12.75">
      <c r="A10" s="229"/>
      <c r="B10" s="215"/>
      <c r="C10" s="199" t="s">
        <v>3</v>
      </c>
      <c r="D10" s="209"/>
      <c r="E10" s="199" t="s">
        <v>3</v>
      </c>
      <c r="F10" s="232"/>
      <c r="G10" s="199" t="s">
        <v>3</v>
      </c>
      <c r="H10" s="232"/>
      <c r="I10" s="199" t="s">
        <v>3</v>
      </c>
      <c r="J10" s="200"/>
      <c r="K10" s="199" t="s">
        <v>3</v>
      </c>
      <c r="L10" s="209"/>
      <c r="M10" s="199" t="s">
        <v>3</v>
      </c>
      <c r="N10" s="223"/>
    </row>
    <row r="11" spans="1:14" ht="18.75" customHeight="1">
      <c r="A11" s="15">
        <v>1</v>
      </c>
      <c r="B11" s="60" t="s">
        <v>272</v>
      </c>
      <c r="C11" s="157"/>
      <c r="D11" s="158"/>
      <c r="E11" s="157"/>
      <c r="F11" s="159"/>
      <c r="G11" s="172">
        <v>1.21</v>
      </c>
      <c r="H11" s="173"/>
      <c r="I11" s="174">
        <v>1.23</v>
      </c>
      <c r="J11" s="174"/>
      <c r="K11" s="157">
        <v>1.21</v>
      </c>
      <c r="L11" s="158"/>
      <c r="M11" s="157"/>
      <c r="N11" s="165"/>
    </row>
    <row r="12" spans="1:14" ht="18.75" customHeight="1">
      <c r="A12" s="15">
        <v>2</v>
      </c>
      <c r="B12" s="75" t="s">
        <v>99</v>
      </c>
      <c r="C12" s="157">
        <v>1</v>
      </c>
      <c r="D12" s="158"/>
      <c r="E12" s="157">
        <v>0.99</v>
      </c>
      <c r="F12" s="159"/>
      <c r="G12" s="157">
        <v>0.99</v>
      </c>
      <c r="H12" s="160"/>
      <c r="I12" s="159">
        <v>1.04</v>
      </c>
      <c r="J12" s="159"/>
      <c r="K12" s="157">
        <v>1.04</v>
      </c>
      <c r="L12" s="158"/>
      <c r="M12" s="157"/>
      <c r="N12" s="165"/>
    </row>
    <row r="13" spans="1:14" ht="18.75" customHeight="1">
      <c r="A13" s="15">
        <v>3</v>
      </c>
      <c r="B13" s="72" t="s">
        <v>273</v>
      </c>
      <c r="C13" s="49"/>
      <c r="D13" s="50"/>
      <c r="E13" s="49"/>
      <c r="F13" s="120"/>
      <c r="G13" s="49">
        <v>1.36</v>
      </c>
      <c r="H13" s="123"/>
      <c r="I13" s="120">
        <v>1.39</v>
      </c>
      <c r="J13" s="120"/>
      <c r="K13" s="49">
        <v>1.37</v>
      </c>
      <c r="L13" s="50"/>
      <c r="M13" s="49"/>
      <c r="N13" s="101"/>
    </row>
    <row r="14" spans="1:14" ht="18.75" customHeight="1">
      <c r="A14" s="15">
        <v>4</v>
      </c>
      <c r="B14" s="74" t="s">
        <v>98</v>
      </c>
      <c r="C14" s="49"/>
      <c r="D14" s="50"/>
      <c r="E14" s="49">
        <v>1.6</v>
      </c>
      <c r="F14" s="120" t="s">
        <v>220</v>
      </c>
      <c r="G14" s="49">
        <v>1.88</v>
      </c>
      <c r="H14" s="123"/>
      <c r="I14" s="120">
        <v>1.97</v>
      </c>
      <c r="J14" s="120"/>
      <c r="K14" s="49">
        <v>1.89</v>
      </c>
      <c r="L14" s="50"/>
      <c r="M14" s="49">
        <v>1.88</v>
      </c>
      <c r="N14" s="101"/>
    </row>
    <row r="15" spans="1:14" ht="18.75" customHeight="1">
      <c r="A15" s="15">
        <v>5</v>
      </c>
      <c r="B15" s="73" t="s">
        <v>223</v>
      </c>
      <c r="C15" s="157">
        <v>1.68</v>
      </c>
      <c r="D15" s="158"/>
      <c r="E15" s="157">
        <v>1.68</v>
      </c>
      <c r="F15" s="159"/>
      <c r="G15" s="157">
        <v>1.68</v>
      </c>
      <c r="H15" s="160"/>
      <c r="I15" s="159">
        <v>1.68</v>
      </c>
      <c r="J15" s="159"/>
      <c r="K15" s="157">
        <v>1.68</v>
      </c>
      <c r="L15" s="158"/>
      <c r="M15" s="157">
        <v>1.68</v>
      </c>
      <c r="N15" s="165"/>
    </row>
    <row r="16" spans="1:14" ht="18.75" customHeight="1">
      <c r="A16" s="15">
        <v>6</v>
      </c>
      <c r="B16" s="73" t="s">
        <v>100</v>
      </c>
      <c r="C16" s="157">
        <v>1.52</v>
      </c>
      <c r="D16" s="158"/>
      <c r="E16" s="157">
        <v>1.52</v>
      </c>
      <c r="F16" s="159"/>
      <c r="G16" s="157">
        <v>1.52</v>
      </c>
      <c r="H16" s="160"/>
      <c r="I16" s="159">
        <v>0.85</v>
      </c>
      <c r="J16" s="159" t="s">
        <v>220</v>
      </c>
      <c r="K16" s="157">
        <v>1.52</v>
      </c>
      <c r="L16" s="158"/>
      <c r="M16" s="157">
        <v>1.52</v>
      </c>
      <c r="N16" s="165"/>
    </row>
    <row r="17" spans="1:14" ht="18.75" customHeight="1" thickBot="1">
      <c r="A17" s="87">
        <v>7</v>
      </c>
      <c r="B17" s="24" t="s">
        <v>101</v>
      </c>
      <c r="C17" s="168"/>
      <c r="D17" s="175"/>
      <c r="E17" s="168"/>
      <c r="F17" s="169"/>
      <c r="G17" s="168"/>
      <c r="H17" s="170"/>
      <c r="I17" s="169"/>
      <c r="J17" s="169"/>
      <c r="K17" s="168"/>
      <c r="L17" s="175"/>
      <c r="M17" s="168">
        <v>1.65</v>
      </c>
      <c r="N17" s="171"/>
    </row>
    <row r="18" ht="12.75">
      <c r="A18"/>
    </row>
    <row r="19" spans="1:15" ht="18">
      <c r="A19" s="243" t="s">
        <v>219</v>
      </c>
      <c r="B19" s="243"/>
      <c r="C19" s="243"/>
      <c r="D19" s="243"/>
      <c r="E19" s="243"/>
      <c r="F19" s="243"/>
      <c r="G19" s="243"/>
      <c r="H19" s="243"/>
      <c r="I19" s="243"/>
      <c r="J19" s="243"/>
      <c r="K19" s="243"/>
      <c r="L19" s="243"/>
      <c r="M19" s="243"/>
      <c r="N19" s="243"/>
      <c r="O19" s="243"/>
    </row>
    <row r="20" spans="1:15" ht="18">
      <c r="A20" s="233" t="str">
        <f>A4</f>
        <v>ΗΜΕΡΟΜΗΝΙΑ: 08/1/2014</v>
      </c>
      <c r="B20" s="233"/>
      <c r="C20" s="233"/>
      <c r="D20" s="233"/>
      <c r="E20" s="234"/>
      <c r="F20" s="31"/>
      <c r="G20" s="31"/>
      <c r="H20" s="31"/>
      <c r="I20" s="31"/>
      <c r="J20" s="31"/>
      <c r="K20" s="7"/>
      <c r="L20" s="7"/>
      <c r="M20" s="7"/>
      <c r="N20" s="7"/>
      <c r="O20" s="7"/>
    </row>
    <row r="21" ht="13.5" thickBot="1">
      <c r="B21" s="2"/>
    </row>
    <row r="22" spans="1:15" ht="12.75">
      <c r="A22" s="227" t="s">
        <v>0</v>
      </c>
      <c r="B22" s="213" t="s">
        <v>1</v>
      </c>
      <c r="C22" s="220" t="s">
        <v>204</v>
      </c>
      <c r="D22" s="221"/>
      <c r="E22" s="221"/>
      <c r="F22" s="221"/>
      <c r="G22" s="221"/>
      <c r="H22" s="221"/>
      <c r="I22" s="221"/>
      <c r="J22" s="221"/>
      <c r="K22" s="221"/>
      <c r="L22" s="221"/>
      <c r="M22" s="221"/>
      <c r="N22" s="222"/>
      <c r="O22" s="92"/>
    </row>
    <row r="23" spans="1:14" ht="35.25" customHeight="1">
      <c r="A23" s="228"/>
      <c r="B23" s="214"/>
      <c r="C23" s="201" t="str">
        <f>ΓΑΛΑΚΤΟΚΟΜΙΚΑ!C7</f>
        <v>ΥΠΕΡΑΓΟΡΑ        ΑΓΙΟΣ ΓΕΩΡΓΙΟΣ           (ΕΥΓΕΝΙΟΥ ΒΟΥΛΓΑΡΕΩΣ 68, 4153 Κ. ΠΟΛΕΜΙΔΙΑ)</v>
      </c>
      <c r="D23" s="205"/>
      <c r="E23" s="201" t="str">
        <f>ΓΑΛΑΚΤΟΚΟΜΙΚΑ!E7</f>
        <v>ΥΠΕΡΑΓΟΡΑ  ΤΣΙΑΡΤΑΣ (1ης ΑΠΡΙΛΙΟΥ 97Β, 3116 ΛΕΜΕΣΟΣ)</v>
      </c>
      <c r="F23" s="205"/>
      <c r="G23" s="201" t="s">
        <v>258</v>
      </c>
      <c r="H23" s="207"/>
      <c r="I23" s="201" t="s">
        <v>259</v>
      </c>
      <c r="J23" s="207"/>
      <c r="K23" s="201" t="str">
        <f>ΓΑΛΑΚΤΟΚΟΜΙΚΑ!K7</f>
        <v>ΥΠΕΡΑΓΟΡΑ  ΠΑΠΑΣ  (ΠΑΝΑΓΙΩΤΗ ΤΣΑΓΓΑΡΗ 23, 4042 ΓΕΡΜΑΣΟΓΕΙΑ)</v>
      </c>
      <c r="L23" s="205"/>
      <c r="M23" s="201" t="str">
        <f>ΓΑΛΑΚΤΟΚΟΜΙΚΑ!M7</f>
        <v>ΥΠΕΡΑΓΟΡΑ  TO ΠΡΩΤΟ  (ΕΥΓΕΝΙΟΥ ΒΟΥΛΓΑΡΕΩΣ 14, 4153 Κ. ΠΟΛΕΜΙΔΙΑ)</v>
      </c>
      <c r="N23" s="202"/>
    </row>
    <row r="24" spans="1:14" ht="48.75" customHeight="1">
      <c r="A24" s="228"/>
      <c r="B24" s="214"/>
      <c r="C24" s="203"/>
      <c r="D24" s="206"/>
      <c r="E24" s="203"/>
      <c r="F24" s="206"/>
      <c r="G24" s="203"/>
      <c r="H24" s="208"/>
      <c r="I24" s="203"/>
      <c r="J24" s="208"/>
      <c r="K24" s="203"/>
      <c r="L24" s="206"/>
      <c r="M24" s="203"/>
      <c r="N24" s="204"/>
    </row>
    <row r="25" spans="1:14" ht="12.75">
      <c r="A25" s="228"/>
      <c r="B25" s="214"/>
      <c r="C25" s="216" t="s">
        <v>2</v>
      </c>
      <c r="D25" s="218"/>
      <c r="E25" s="216" t="s">
        <v>2</v>
      </c>
      <c r="F25" s="218"/>
      <c r="G25" s="216" t="s">
        <v>2</v>
      </c>
      <c r="H25" s="218"/>
      <c r="I25" s="216" t="s">
        <v>2</v>
      </c>
      <c r="J25" s="217"/>
      <c r="K25" s="216" t="s">
        <v>2</v>
      </c>
      <c r="L25" s="218"/>
      <c r="M25" s="216" t="s">
        <v>2</v>
      </c>
      <c r="N25" s="219"/>
    </row>
    <row r="26" spans="1:14" ht="12.75">
      <c r="A26" s="229"/>
      <c r="B26" s="215"/>
      <c r="C26" s="199" t="s">
        <v>3</v>
      </c>
      <c r="D26" s="209"/>
      <c r="E26" s="199" t="s">
        <v>3</v>
      </c>
      <c r="F26" s="232"/>
      <c r="G26" s="199" t="s">
        <v>3</v>
      </c>
      <c r="H26" s="232"/>
      <c r="I26" s="199" t="s">
        <v>3</v>
      </c>
      <c r="J26" s="200"/>
      <c r="K26" s="199" t="s">
        <v>3</v>
      </c>
      <c r="L26" s="209"/>
      <c r="M26" s="199" t="s">
        <v>3</v>
      </c>
      <c r="N26" s="223"/>
    </row>
    <row r="27" spans="1:14" ht="17.25" customHeight="1">
      <c r="A27" s="63">
        <v>1</v>
      </c>
      <c r="B27" s="72" t="s">
        <v>224</v>
      </c>
      <c r="C27" s="49">
        <v>2.57</v>
      </c>
      <c r="D27" s="50"/>
      <c r="E27" s="49">
        <v>2.57</v>
      </c>
      <c r="F27" s="120"/>
      <c r="G27" s="53"/>
      <c r="H27" s="126"/>
      <c r="I27" s="127">
        <v>1.28</v>
      </c>
      <c r="J27" s="127" t="s">
        <v>220</v>
      </c>
      <c r="K27" s="49">
        <v>2.49</v>
      </c>
      <c r="L27" s="50"/>
      <c r="M27" s="49">
        <v>2.57</v>
      </c>
      <c r="N27" s="101"/>
    </row>
    <row r="28" spans="1:14" ht="17.25" customHeight="1">
      <c r="A28" s="63">
        <v>2</v>
      </c>
      <c r="B28" s="22" t="s">
        <v>260</v>
      </c>
      <c r="C28" s="157">
        <v>3.28</v>
      </c>
      <c r="D28" s="158"/>
      <c r="E28" s="157">
        <v>3.28</v>
      </c>
      <c r="F28" s="159"/>
      <c r="G28" s="157">
        <v>3.05</v>
      </c>
      <c r="H28" s="160"/>
      <c r="I28" s="159">
        <v>3.03</v>
      </c>
      <c r="J28" s="159" t="s">
        <v>220</v>
      </c>
      <c r="K28" s="157">
        <v>3.29</v>
      </c>
      <c r="L28" s="158"/>
      <c r="M28" s="157">
        <v>3.28</v>
      </c>
      <c r="N28" s="165"/>
    </row>
    <row r="29" spans="1:14" ht="17.25" customHeight="1">
      <c r="A29" s="63">
        <v>3</v>
      </c>
      <c r="B29" s="60" t="s">
        <v>102</v>
      </c>
      <c r="C29" s="157">
        <v>1.98</v>
      </c>
      <c r="D29" s="158"/>
      <c r="E29" s="157">
        <v>1.98</v>
      </c>
      <c r="F29" s="159"/>
      <c r="G29" s="157"/>
      <c r="H29" s="160"/>
      <c r="I29" s="159">
        <v>2.08</v>
      </c>
      <c r="J29" s="159"/>
      <c r="K29" s="157"/>
      <c r="L29" s="158"/>
      <c r="M29" s="157">
        <v>1.98</v>
      </c>
      <c r="N29" s="165"/>
    </row>
    <row r="30" spans="1:14" ht="17.25" customHeight="1">
      <c r="A30" s="63">
        <v>4</v>
      </c>
      <c r="B30" s="144" t="s">
        <v>285</v>
      </c>
      <c r="C30" s="49">
        <v>3.17</v>
      </c>
      <c r="D30" s="50"/>
      <c r="E30" s="49">
        <v>3.17</v>
      </c>
      <c r="F30" s="120"/>
      <c r="G30" s="49">
        <v>3.28</v>
      </c>
      <c r="H30" s="123"/>
      <c r="I30" s="120"/>
      <c r="J30" s="120"/>
      <c r="K30" s="49">
        <v>3.29</v>
      </c>
      <c r="L30" s="50"/>
      <c r="M30" s="49"/>
      <c r="N30" s="101"/>
    </row>
    <row r="31" spans="1:14" ht="17.25" customHeight="1">
      <c r="A31" s="63">
        <v>5</v>
      </c>
      <c r="B31" s="75" t="s">
        <v>103</v>
      </c>
      <c r="C31" s="157">
        <v>4.35</v>
      </c>
      <c r="D31" s="158"/>
      <c r="E31" s="157">
        <v>3.83</v>
      </c>
      <c r="F31" s="159" t="s">
        <v>220</v>
      </c>
      <c r="G31" s="157">
        <v>3.63</v>
      </c>
      <c r="H31" s="160" t="s">
        <v>220</v>
      </c>
      <c r="I31" s="159">
        <v>4.55</v>
      </c>
      <c r="J31" s="159"/>
      <c r="K31" s="157">
        <v>4.36</v>
      </c>
      <c r="L31" s="158"/>
      <c r="M31" s="157">
        <v>4.36</v>
      </c>
      <c r="N31" s="165"/>
    </row>
    <row r="32" spans="1:14" ht="17.25" customHeight="1">
      <c r="A32" s="63">
        <v>6</v>
      </c>
      <c r="B32" s="75" t="s">
        <v>104</v>
      </c>
      <c r="C32" s="157">
        <v>3.14</v>
      </c>
      <c r="D32" s="158"/>
      <c r="E32" s="157">
        <v>3.18</v>
      </c>
      <c r="F32" s="159"/>
      <c r="G32" s="157">
        <v>3.26</v>
      </c>
      <c r="H32" s="160"/>
      <c r="I32" s="159"/>
      <c r="J32" s="159"/>
      <c r="K32" s="157">
        <v>3.19</v>
      </c>
      <c r="L32" s="152"/>
      <c r="M32" s="157">
        <v>3.12</v>
      </c>
      <c r="N32" s="165"/>
    </row>
    <row r="33" spans="1:14" ht="17.25" customHeight="1">
      <c r="A33" s="63">
        <v>7</v>
      </c>
      <c r="B33" s="72" t="s">
        <v>105</v>
      </c>
      <c r="C33" s="47">
        <v>7.75</v>
      </c>
      <c r="D33" s="48"/>
      <c r="E33" s="47">
        <v>7.7</v>
      </c>
      <c r="F33" s="121"/>
      <c r="G33" s="47">
        <v>7.68</v>
      </c>
      <c r="H33" s="124"/>
      <c r="I33" s="121"/>
      <c r="J33" s="121"/>
      <c r="K33" s="47">
        <v>7.55</v>
      </c>
      <c r="L33" s="48"/>
      <c r="M33" s="47">
        <v>7.55</v>
      </c>
      <c r="N33" s="102"/>
    </row>
    <row r="34" spans="1:14" ht="17.25" customHeight="1" thickBot="1">
      <c r="A34" s="85">
        <v>8</v>
      </c>
      <c r="B34" s="78" t="s">
        <v>256</v>
      </c>
      <c r="C34" s="51"/>
      <c r="D34" s="52"/>
      <c r="E34" s="51"/>
      <c r="F34" s="122"/>
      <c r="G34" s="51"/>
      <c r="H34" s="125"/>
      <c r="I34" s="122"/>
      <c r="J34" s="122"/>
      <c r="K34" s="51"/>
      <c r="L34" s="52"/>
      <c r="M34" s="51"/>
      <c r="N34" s="103"/>
    </row>
    <row r="36" spans="2:15" ht="12.75">
      <c r="B36" s="210" t="s">
        <v>82</v>
      </c>
      <c r="C36" s="210"/>
      <c r="D36" s="210"/>
      <c r="E36" s="210"/>
      <c r="F36" s="210"/>
      <c r="G36" s="210"/>
      <c r="H36" s="210"/>
      <c r="I36" s="210"/>
      <c r="J36" s="210"/>
      <c r="K36" s="210"/>
      <c r="L36" s="210"/>
      <c r="M36" s="210"/>
      <c r="N36" s="210"/>
      <c r="O36" s="31"/>
    </row>
    <row r="37" spans="2:15" ht="12.75">
      <c r="B37" s="212" t="s">
        <v>84</v>
      </c>
      <c r="C37" s="212"/>
      <c r="D37" s="212"/>
      <c r="E37" s="212"/>
      <c r="F37" s="212"/>
      <c r="G37" s="212"/>
      <c r="H37" s="212"/>
      <c r="I37" s="212"/>
      <c r="J37" s="212"/>
      <c r="K37" s="212"/>
      <c r="L37" s="212"/>
      <c r="M37" s="212"/>
      <c r="N37" s="212"/>
      <c r="O37" s="31"/>
    </row>
    <row r="38" spans="2:15" ht="12.75">
      <c r="B38" s="231" t="s">
        <v>80</v>
      </c>
      <c r="C38" s="231"/>
      <c r="D38" s="231"/>
      <c r="E38" s="231"/>
      <c r="F38" s="231"/>
      <c r="G38" s="231"/>
      <c r="H38" s="231"/>
      <c r="I38" s="231"/>
      <c r="J38" s="231"/>
      <c r="K38" s="231"/>
      <c r="L38" s="231"/>
      <c r="M38" s="231"/>
      <c r="N38" s="231"/>
      <c r="O38" s="8"/>
    </row>
    <row r="39" spans="2:15" ht="12.75">
      <c r="B39" s="238"/>
      <c r="C39" s="238"/>
      <c r="D39" s="238"/>
      <c r="E39" s="238"/>
      <c r="F39" s="238"/>
      <c r="G39" s="238"/>
      <c r="H39" s="238"/>
      <c r="I39" s="238"/>
      <c r="J39" s="238"/>
      <c r="K39" s="238"/>
      <c r="L39" s="238"/>
      <c r="M39" s="238"/>
      <c r="N39" s="238"/>
      <c r="O39" s="238"/>
    </row>
  </sheetData>
  <sheetProtection password="CD07" sheet="1"/>
  <mergeCells count="51">
    <mergeCell ref="A4:F4"/>
    <mergeCell ref="E10:F10"/>
    <mergeCell ref="K9:L9"/>
    <mergeCell ref="E9:F9"/>
    <mergeCell ref="I7:J8"/>
    <mergeCell ref="G7:H8"/>
    <mergeCell ref="M9:N9"/>
    <mergeCell ref="C9:D9"/>
    <mergeCell ref="G10:H10"/>
    <mergeCell ref="G9:H9"/>
    <mergeCell ref="K10:L10"/>
    <mergeCell ref="I9:J9"/>
    <mergeCell ref="I10:J10"/>
    <mergeCell ref="C10:D10"/>
    <mergeCell ref="A1:B1"/>
    <mergeCell ref="B6:B10"/>
    <mergeCell ref="A6:A10"/>
    <mergeCell ref="E7:F8"/>
    <mergeCell ref="C7:D8"/>
    <mergeCell ref="C6:N6"/>
    <mergeCell ref="M7:N8"/>
    <mergeCell ref="K7:L8"/>
    <mergeCell ref="A3:O3"/>
    <mergeCell ref="M10:N10"/>
    <mergeCell ref="B39:O39"/>
    <mergeCell ref="B36:N36"/>
    <mergeCell ref="K26:L26"/>
    <mergeCell ref="B38:N38"/>
    <mergeCell ref="M26:N26"/>
    <mergeCell ref="E26:F26"/>
    <mergeCell ref="G26:H26"/>
    <mergeCell ref="B37:N37"/>
    <mergeCell ref="C25:D25"/>
    <mergeCell ref="K23:L24"/>
    <mergeCell ref="M23:N24"/>
    <mergeCell ref="G23:H24"/>
    <mergeCell ref="G25:H25"/>
    <mergeCell ref="I23:J24"/>
    <mergeCell ref="I25:J25"/>
    <mergeCell ref="E25:F25"/>
    <mergeCell ref="K25:L25"/>
    <mergeCell ref="A19:O19"/>
    <mergeCell ref="I26:J26"/>
    <mergeCell ref="E23:F24"/>
    <mergeCell ref="A20:E20"/>
    <mergeCell ref="B22:B26"/>
    <mergeCell ref="C26:D26"/>
    <mergeCell ref="A22:A26"/>
    <mergeCell ref="C23:D24"/>
    <mergeCell ref="C22:N22"/>
    <mergeCell ref="M25:N25"/>
  </mergeCells>
  <dataValidations count="1">
    <dataValidation type="list" allowBlank="1" showErrorMessage="1" error="Καταχώρηση μόνο προσφορών" sqref="D11:D17 F11:F17 H11:H17 J11:J17 L11:L17 N11:N17 D27:D34 F27:F34 H27:H34 J27:J34 L27:L34 N27:N34">
      <formula1>$AA$1:$AA$2</formula1>
    </dataValidation>
  </dataValidations>
  <printOptions horizontalCentered="1"/>
  <pageMargins left="0.2755905511811024" right="0.3937007874015748" top="0.6692913385826772" bottom="0.1968503937007874" header="0.1968503937007874" footer="0.1968503937007874"/>
  <pageSetup horizontalDpi="600" verticalDpi="600" orientation="landscape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"/>
  <dimension ref="A1:AA46"/>
  <sheetViews>
    <sheetView zoomScale="70" zoomScaleNormal="70" zoomScaleSheetLayoutView="70" zoomScalePageLayoutView="0" workbookViewId="0" topLeftCell="A8">
      <selection activeCell="K38" sqref="K38"/>
    </sheetView>
  </sheetViews>
  <sheetFormatPr defaultColWidth="9.140625" defaultRowHeight="12.75"/>
  <cols>
    <col min="1" max="1" width="4.00390625" style="1" customWidth="1"/>
    <col min="2" max="2" width="52.00390625" style="0" bestFit="1" customWidth="1"/>
    <col min="3" max="3" width="16.57421875" style="0" customWidth="1"/>
    <col min="4" max="4" width="1.8515625" style="0" customWidth="1"/>
    <col min="5" max="5" width="16.57421875" style="0" customWidth="1"/>
    <col min="6" max="6" width="1.8515625" style="0" customWidth="1"/>
    <col min="7" max="7" width="16.7109375" style="0" customWidth="1"/>
    <col min="8" max="8" width="1.8515625" style="0" customWidth="1"/>
    <col min="9" max="9" width="17.7109375" style="0" customWidth="1"/>
    <col min="10" max="10" width="1.8515625" style="0" customWidth="1"/>
    <col min="11" max="11" width="15.57421875" style="0" customWidth="1"/>
    <col min="12" max="12" width="1.8515625" style="0" customWidth="1"/>
    <col min="13" max="13" width="19.57421875" style="0" customWidth="1"/>
    <col min="14" max="14" width="1.8515625" style="0" customWidth="1"/>
    <col min="15" max="15" width="2.57421875" style="0" bestFit="1" customWidth="1"/>
    <col min="16" max="16" width="5.7109375" style="0" customWidth="1"/>
    <col min="17" max="17" width="1.8515625" style="0" customWidth="1"/>
    <col min="18" max="18" width="5.7109375" style="0" customWidth="1"/>
    <col min="19" max="19" width="1.8515625" style="0" customWidth="1"/>
    <col min="20" max="20" width="5.7109375" style="0" customWidth="1"/>
    <col min="21" max="21" width="1.8515625" style="0" customWidth="1"/>
    <col min="22" max="22" width="5.7109375" style="0" customWidth="1"/>
    <col min="23" max="23" width="1.8515625" style="0" customWidth="1"/>
    <col min="27" max="27" width="0" style="0" hidden="1" customWidth="1"/>
  </cols>
  <sheetData>
    <row r="1" spans="2:27" ht="12.75">
      <c r="B1" s="1" t="str">
        <f>ΑΡΤΟΠΟΙΗΤΙΚΑ!A1</f>
        <v>Αρ. Φακ. 13.27.31/8</v>
      </c>
      <c r="AA1" s="106" t="s">
        <v>220</v>
      </c>
    </row>
    <row r="2" spans="2:22" ht="15">
      <c r="B2" s="1"/>
      <c r="O2" s="40">
        <v>5</v>
      </c>
      <c r="V2" s="40" t="s">
        <v>198</v>
      </c>
    </row>
    <row r="3" spans="1:23" ht="18">
      <c r="A3" s="230" t="s">
        <v>203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31"/>
      <c r="Q3" s="31"/>
      <c r="R3" s="31"/>
      <c r="S3" s="31"/>
      <c r="T3" s="31"/>
      <c r="U3" s="31"/>
      <c r="V3" s="31"/>
      <c r="W3" s="31"/>
    </row>
    <row r="4" spans="1:19" ht="18">
      <c r="A4" s="79" t="str">
        <f>'ΜΑΚΑΡ  ΑΛΕΥΡ ΔΗΜΗΤΡ ΠΑΙΔ ΤΡΟΦΕΣ'!A4:F4</f>
        <v>ΗΜΕΡΟΜΗΝΙΑ: 08/1/2014</v>
      </c>
      <c r="B4" s="79"/>
      <c r="C4" s="79"/>
      <c r="D4" s="79"/>
      <c r="E4" s="31"/>
      <c r="F4" s="31"/>
      <c r="G4" s="31"/>
      <c r="H4" s="31"/>
      <c r="I4" s="31"/>
      <c r="J4" s="31"/>
      <c r="K4" s="7"/>
      <c r="L4" s="7"/>
      <c r="M4" s="7"/>
      <c r="N4" s="7"/>
      <c r="P4" s="7"/>
      <c r="Q4" s="7"/>
      <c r="R4" s="7"/>
      <c r="S4" s="7"/>
    </row>
    <row r="5" ht="11.25" customHeight="1" thickBot="1">
      <c r="B5" s="2"/>
    </row>
    <row r="6" spans="1:23" ht="12.75">
      <c r="A6" s="227" t="s">
        <v>0</v>
      </c>
      <c r="B6" s="213" t="s">
        <v>1</v>
      </c>
      <c r="C6" s="220" t="s">
        <v>204</v>
      </c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2"/>
      <c r="O6" s="92"/>
      <c r="P6" s="8"/>
      <c r="Q6" s="8"/>
      <c r="R6" s="8"/>
      <c r="S6" s="8"/>
      <c r="T6" s="8"/>
      <c r="U6" s="8"/>
      <c r="V6" s="8"/>
      <c r="W6" s="8"/>
    </row>
    <row r="7" spans="1:14" ht="39.75" customHeight="1">
      <c r="A7" s="228"/>
      <c r="B7" s="214"/>
      <c r="C7" s="201" t="str">
        <f>ΓΑΛΑΚΤΟΚΟΜΙΚΑ!C7</f>
        <v>ΥΠΕΡΑΓΟΡΑ        ΑΓΙΟΣ ΓΕΩΡΓΙΟΣ           (ΕΥΓΕΝΙΟΥ ΒΟΥΛΓΑΡΕΩΣ 68, 4153 Κ. ΠΟΛΕΜΙΔΙΑ)</v>
      </c>
      <c r="D7" s="205"/>
      <c r="E7" s="201" t="str">
        <f>ΓΑΛΑΚΤΟΚΟΜΙΚΑ!E7</f>
        <v>ΥΠΕΡΑΓΟΡΑ  ΤΣΙΑΡΤΑΣ (1ης ΑΠΡΙΛΙΟΥ 97Β, 3116 ΛΕΜΕΣΟΣ)</v>
      </c>
      <c r="F7" s="205"/>
      <c r="G7" s="201" t="s">
        <v>258</v>
      </c>
      <c r="H7" s="207"/>
      <c r="I7" s="201" t="s">
        <v>259</v>
      </c>
      <c r="J7" s="207"/>
      <c r="K7" s="201" t="str">
        <f>ΓΑΛΑΚΤΟΚΟΜΙΚΑ!K7</f>
        <v>ΥΠΕΡΑΓΟΡΑ  ΠΑΠΑΣ  (ΠΑΝΑΓΙΩΤΗ ΤΣΑΓΓΑΡΗ 23, 4042 ΓΕΡΜΑΣΟΓΕΙΑ)</v>
      </c>
      <c r="L7" s="205"/>
      <c r="M7" s="201" t="str">
        <f>ΓΑΛΑΚΤΟΚΟΜΙΚΑ!M7</f>
        <v>ΥΠΕΡΑΓΟΡΑ  TO ΠΡΩΤΟ  (ΕΥΓΕΝΙΟΥ ΒΟΥΛΓΑΡΕΩΣ 14, 4153 Κ. ΠΟΛΕΜΙΔΙΑ)</v>
      </c>
      <c r="N7" s="202"/>
    </row>
    <row r="8" spans="1:14" ht="56.25" customHeight="1">
      <c r="A8" s="228"/>
      <c r="B8" s="214"/>
      <c r="C8" s="203"/>
      <c r="D8" s="206"/>
      <c r="E8" s="203"/>
      <c r="F8" s="206"/>
      <c r="G8" s="203"/>
      <c r="H8" s="208"/>
      <c r="I8" s="203"/>
      <c r="J8" s="208"/>
      <c r="K8" s="203"/>
      <c r="L8" s="206"/>
      <c r="M8" s="203"/>
      <c r="N8" s="204"/>
    </row>
    <row r="9" spans="1:14" ht="12.75">
      <c r="A9" s="228"/>
      <c r="B9" s="214"/>
      <c r="C9" s="216" t="s">
        <v>2</v>
      </c>
      <c r="D9" s="218"/>
      <c r="E9" s="216" t="s">
        <v>2</v>
      </c>
      <c r="F9" s="218"/>
      <c r="G9" s="216" t="s">
        <v>2</v>
      </c>
      <c r="H9" s="218"/>
      <c r="I9" s="216" t="s">
        <v>2</v>
      </c>
      <c r="J9" s="217"/>
      <c r="K9" s="216" t="s">
        <v>2</v>
      </c>
      <c r="L9" s="218"/>
      <c r="M9" s="216" t="s">
        <v>2</v>
      </c>
      <c r="N9" s="219"/>
    </row>
    <row r="10" spans="1:14" ht="12.75">
      <c r="A10" s="229"/>
      <c r="B10" s="215"/>
      <c r="C10" s="199" t="s">
        <v>3</v>
      </c>
      <c r="D10" s="209"/>
      <c r="E10" s="199" t="s">
        <v>3</v>
      </c>
      <c r="F10" s="232"/>
      <c r="G10" s="199" t="s">
        <v>3</v>
      </c>
      <c r="H10" s="232"/>
      <c r="I10" s="199" t="s">
        <v>3</v>
      </c>
      <c r="J10" s="200"/>
      <c r="K10" s="199" t="s">
        <v>3</v>
      </c>
      <c r="L10" s="209"/>
      <c r="M10" s="199" t="s">
        <v>3</v>
      </c>
      <c r="N10" s="223"/>
    </row>
    <row r="11" spans="1:14" ht="16.5" customHeight="1">
      <c r="A11" s="15">
        <v>1</v>
      </c>
      <c r="B11" s="60" t="s">
        <v>114</v>
      </c>
      <c r="C11" s="157">
        <v>3.51</v>
      </c>
      <c r="D11" s="158"/>
      <c r="E11" s="157">
        <v>3.68</v>
      </c>
      <c r="F11" s="159"/>
      <c r="G11" s="157"/>
      <c r="H11" s="160"/>
      <c r="I11" s="159">
        <v>3.82</v>
      </c>
      <c r="J11" s="159"/>
      <c r="K11" s="157"/>
      <c r="L11" s="158"/>
      <c r="M11" s="157"/>
      <c r="N11" s="165"/>
    </row>
    <row r="12" spans="1:14" ht="16.5" customHeight="1">
      <c r="A12" s="15">
        <v>2</v>
      </c>
      <c r="B12" s="60" t="s">
        <v>301</v>
      </c>
      <c r="C12" s="157">
        <v>2.35</v>
      </c>
      <c r="D12" s="158"/>
      <c r="E12" s="157">
        <v>2.47</v>
      </c>
      <c r="F12" s="159"/>
      <c r="G12" s="157">
        <v>2.41</v>
      </c>
      <c r="H12" s="160"/>
      <c r="I12" s="159">
        <v>2.57</v>
      </c>
      <c r="J12" s="159"/>
      <c r="K12" s="157">
        <v>2.59</v>
      </c>
      <c r="L12" s="158"/>
      <c r="M12" s="157">
        <v>2.47</v>
      </c>
      <c r="N12" s="165"/>
    </row>
    <row r="13" spans="1:14" ht="16.5" customHeight="1">
      <c r="A13" s="15">
        <v>3</v>
      </c>
      <c r="B13" s="60" t="s">
        <v>113</v>
      </c>
      <c r="C13" s="157"/>
      <c r="D13" s="158"/>
      <c r="E13" s="157"/>
      <c r="F13" s="159"/>
      <c r="G13" s="157"/>
      <c r="H13" s="160"/>
      <c r="I13" s="159"/>
      <c r="J13" s="159"/>
      <c r="K13" s="157">
        <v>2.09</v>
      </c>
      <c r="L13" s="158" t="s">
        <v>220</v>
      </c>
      <c r="M13" s="157"/>
      <c r="N13" s="165"/>
    </row>
    <row r="14" spans="1:14" ht="16.5" customHeight="1">
      <c r="A14" s="15">
        <v>4</v>
      </c>
      <c r="B14" s="72" t="s">
        <v>112</v>
      </c>
      <c r="C14" s="49">
        <v>1.96</v>
      </c>
      <c r="D14" s="50"/>
      <c r="E14" s="49">
        <v>2.07</v>
      </c>
      <c r="F14" s="120"/>
      <c r="G14" s="49"/>
      <c r="H14" s="123"/>
      <c r="I14" s="120">
        <v>2.15</v>
      </c>
      <c r="J14" s="120"/>
      <c r="K14" s="49"/>
      <c r="L14" s="50"/>
      <c r="M14" s="49"/>
      <c r="N14" s="101"/>
    </row>
    <row r="15" spans="1:14" ht="16.5" customHeight="1">
      <c r="A15" s="15">
        <v>5</v>
      </c>
      <c r="B15" s="60" t="s">
        <v>111</v>
      </c>
      <c r="C15" s="157"/>
      <c r="D15" s="152"/>
      <c r="E15" s="157"/>
      <c r="F15" s="159"/>
      <c r="G15" s="157"/>
      <c r="H15" s="160"/>
      <c r="I15" s="159"/>
      <c r="J15" s="159"/>
      <c r="K15" s="157">
        <v>1.59</v>
      </c>
      <c r="L15" s="158" t="s">
        <v>220</v>
      </c>
      <c r="M15" s="157"/>
      <c r="N15" s="165"/>
    </row>
    <row r="16" spans="1:14" ht="16.5" customHeight="1">
      <c r="A16" s="15">
        <v>6</v>
      </c>
      <c r="B16" s="75" t="s">
        <v>321</v>
      </c>
      <c r="C16" s="157"/>
      <c r="D16" s="158"/>
      <c r="E16" s="157">
        <v>2.84</v>
      </c>
      <c r="F16" s="159"/>
      <c r="G16" s="157"/>
      <c r="H16" s="160"/>
      <c r="I16" s="159"/>
      <c r="J16" s="159"/>
      <c r="K16" s="157"/>
      <c r="L16" s="158"/>
      <c r="M16" s="157"/>
      <c r="N16" s="165"/>
    </row>
    <row r="17" spans="1:14" ht="16.5" customHeight="1">
      <c r="A17" s="15">
        <v>7</v>
      </c>
      <c r="B17" s="60" t="s">
        <v>106</v>
      </c>
      <c r="C17" s="157">
        <v>2.19</v>
      </c>
      <c r="D17" s="158"/>
      <c r="E17" s="157">
        <v>2.18</v>
      </c>
      <c r="F17" s="153"/>
      <c r="G17" s="157">
        <v>2.26</v>
      </c>
      <c r="H17" s="160"/>
      <c r="I17" s="159">
        <v>2.4</v>
      </c>
      <c r="J17" s="159"/>
      <c r="K17" s="157">
        <v>2.49</v>
      </c>
      <c r="L17" s="158"/>
      <c r="M17" s="157">
        <v>2.2</v>
      </c>
      <c r="N17" s="165"/>
    </row>
    <row r="18" spans="1:14" ht="16.5" customHeight="1">
      <c r="A18" s="15">
        <v>8</v>
      </c>
      <c r="B18" s="60" t="s">
        <v>110</v>
      </c>
      <c r="C18" s="157">
        <v>3.59</v>
      </c>
      <c r="D18" s="158"/>
      <c r="E18" s="157">
        <v>3.78</v>
      </c>
      <c r="F18" s="159"/>
      <c r="G18" s="157"/>
      <c r="H18" s="160"/>
      <c r="I18" s="159">
        <v>3.93</v>
      </c>
      <c r="J18" s="159"/>
      <c r="K18" s="157">
        <v>3.89</v>
      </c>
      <c r="L18" s="158"/>
      <c r="M18" s="157">
        <v>3.75</v>
      </c>
      <c r="N18" s="165"/>
    </row>
    <row r="19" spans="1:14" ht="16.5" customHeight="1">
      <c r="A19" s="15">
        <v>9</v>
      </c>
      <c r="B19" s="60" t="s">
        <v>109</v>
      </c>
      <c r="C19" s="157"/>
      <c r="D19" s="158"/>
      <c r="E19" s="157"/>
      <c r="F19" s="159"/>
      <c r="G19" s="157"/>
      <c r="H19" s="160"/>
      <c r="I19" s="159">
        <v>3.88</v>
      </c>
      <c r="J19" s="159"/>
      <c r="K19" s="157"/>
      <c r="L19" s="158"/>
      <c r="M19" s="157"/>
      <c r="N19" s="165"/>
    </row>
    <row r="20" spans="1:14" ht="16.5" customHeight="1">
      <c r="A20" s="15">
        <v>10</v>
      </c>
      <c r="B20" s="75" t="s">
        <v>108</v>
      </c>
      <c r="C20" s="157"/>
      <c r="D20" s="158"/>
      <c r="E20" s="157"/>
      <c r="F20" s="159"/>
      <c r="G20" s="157"/>
      <c r="H20" s="160"/>
      <c r="I20" s="159"/>
      <c r="J20" s="159"/>
      <c r="K20" s="157">
        <v>3.79</v>
      </c>
      <c r="L20" s="158" t="s">
        <v>220</v>
      </c>
      <c r="M20" s="157"/>
      <c r="N20" s="165"/>
    </row>
    <row r="21" spans="1:14" ht="16.5" customHeight="1">
      <c r="A21" s="15">
        <v>11</v>
      </c>
      <c r="B21" s="75" t="s">
        <v>107</v>
      </c>
      <c r="C21" s="47"/>
      <c r="D21" s="48"/>
      <c r="E21" s="47"/>
      <c r="F21" s="121"/>
      <c r="G21" s="47"/>
      <c r="H21" s="124"/>
      <c r="I21" s="121"/>
      <c r="J21" s="121"/>
      <c r="K21" s="47"/>
      <c r="L21" s="48"/>
      <c r="M21" s="47"/>
      <c r="N21" s="102"/>
    </row>
    <row r="22" spans="1:14" ht="16.5" customHeight="1" thickBot="1">
      <c r="A22" s="87">
        <v>12</v>
      </c>
      <c r="B22" s="95" t="s">
        <v>232</v>
      </c>
      <c r="C22" s="168"/>
      <c r="D22" s="175"/>
      <c r="E22" s="168"/>
      <c r="F22" s="169"/>
      <c r="G22" s="168"/>
      <c r="H22" s="170"/>
      <c r="I22" s="169"/>
      <c r="J22" s="169"/>
      <c r="K22" s="168">
        <v>4.29</v>
      </c>
      <c r="L22" s="175"/>
      <c r="M22" s="168"/>
      <c r="N22" s="171"/>
    </row>
    <row r="23" spans="1:23" ht="12.75">
      <c r="A23" s="3"/>
      <c r="B23" s="4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</row>
    <row r="24" spans="1:23" ht="18">
      <c r="A24" s="81" t="s">
        <v>205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31"/>
      <c r="Q24" s="31"/>
      <c r="R24" s="31"/>
      <c r="S24" s="31"/>
      <c r="T24" s="31"/>
      <c r="U24" s="31"/>
      <c r="V24" s="31"/>
      <c r="W24" s="31"/>
    </row>
    <row r="25" spans="1:19" ht="18">
      <c r="A25" s="79" t="str">
        <f>A4</f>
        <v>ΗΜΕΡΟΜΗΝΙΑ: 08/1/2014</v>
      </c>
      <c r="B25" s="79"/>
      <c r="C25" s="79"/>
      <c r="D25" s="79"/>
      <c r="E25" s="31"/>
      <c r="F25" s="31"/>
      <c r="G25" s="31"/>
      <c r="H25" s="31"/>
      <c r="I25" s="31"/>
      <c r="J25" s="31"/>
      <c r="K25" s="7"/>
      <c r="L25" s="7"/>
      <c r="M25" s="7"/>
      <c r="N25" s="7"/>
      <c r="P25" s="7"/>
      <c r="Q25" s="7"/>
      <c r="R25" s="7"/>
      <c r="S25" s="7"/>
    </row>
    <row r="26" ht="5.25" customHeight="1" thickBot="1">
      <c r="B26" s="2"/>
    </row>
    <row r="27" spans="1:23" ht="12.75">
      <c r="A27" s="227" t="s">
        <v>0</v>
      </c>
      <c r="B27" s="213" t="s">
        <v>1</v>
      </c>
      <c r="C27" s="220" t="s">
        <v>204</v>
      </c>
      <c r="D27" s="221"/>
      <c r="E27" s="221"/>
      <c r="F27" s="221"/>
      <c r="G27" s="221"/>
      <c r="H27" s="221"/>
      <c r="I27" s="221"/>
      <c r="J27" s="221"/>
      <c r="K27" s="221"/>
      <c r="L27" s="221"/>
      <c r="M27" s="221"/>
      <c r="N27" s="222"/>
      <c r="O27" s="92"/>
      <c r="P27" s="8"/>
      <c r="Q27" s="8"/>
      <c r="R27" s="8"/>
      <c r="S27" s="8"/>
      <c r="T27" s="8"/>
      <c r="U27" s="8"/>
      <c r="V27" s="8"/>
      <c r="W27" s="8"/>
    </row>
    <row r="28" spans="1:14" ht="34.5" customHeight="1">
      <c r="A28" s="228"/>
      <c r="B28" s="214"/>
      <c r="C28" s="201" t="str">
        <f>ΓΑΛΑΚΤΟΚΟΜΙΚΑ!C7</f>
        <v>ΥΠΕΡΑΓΟΡΑ        ΑΓΙΟΣ ΓΕΩΡΓΙΟΣ           (ΕΥΓΕΝΙΟΥ ΒΟΥΛΓΑΡΕΩΣ 68, 4153 Κ. ΠΟΛΕΜΙΔΙΑ)</v>
      </c>
      <c r="D28" s="205"/>
      <c r="E28" s="201" t="str">
        <f>ΓΑΛΑΚΤΟΚΟΜΙΚΑ!E7</f>
        <v>ΥΠΕΡΑΓΟΡΑ  ΤΣΙΑΡΤΑΣ (1ης ΑΠΡΙΛΙΟΥ 97Β, 3116 ΛΕΜΕΣΟΣ)</v>
      </c>
      <c r="F28" s="205"/>
      <c r="G28" s="201" t="s">
        <v>258</v>
      </c>
      <c r="H28" s="207"/>
      <c r="I28" s="201" t="s">
        <v>259</v>
      </c>
      <c r="J28" s="207"/>
      <c r="K28" s="201" t="str">
        <f>ΓΑΛΑΚΤΟΚΟΜΙΚΑ!K7</f>
        <v>ΥΠΕΡΑΓΟΡΑ  ΠΑΠΑΣ  (ΠΑΝΑΓΙΩΤΗ ΤΣΑΓΓΑΡΗ 23, 4042 ΓΕΡΜΑΣΟΓΕΙΑ)</v>
      </c>
      <c r="L28" s="205"/>
      <c r="M28" s="201" t="str">
        <f>ΓΑΛΑΚΤΟΚΟΜΙΚΑ!M7</f>
        <v>ΥΠΕΡΑΓΟΡΑ  TO ΠΡΩΤΟ  (ΕΥΓΕΝΙΟΥ ΒΟΥΛΓΑΡΕΩΣ 14, 4153 Κ. ΠΟΛΕΜΙΔΙΑ)</v>
      </c>
      <c r="N28" s="202"/>
    </row>
    <row r="29" spans="1:14" ht="55.5" customHeight="1">
      <c r="A29" s="228"/>
      <c r="B29" s="214"/>
      <c r="C29" s="203"/>
      <c r="D29" s="206"/>
      <c r="E29" s="203"/>
      <c r="F29" s="206"/>
      <c r="G29" s="203"/>
      <c r="H29" s="208"/>
      <c r="I29" s="203"/>
      <c r="J29" s="208"/>
      <c r="K29" s="203"/>
      <c r="L29" s="206"/>
      <c r="M29" s="203"/>
      <c r="N29" s="204"/>
    </row>
    <row r="30" spans="1:14" ht="12.75">
      <c r="A30" s="228"/>
      <c r="B30" s="214"/>
      <c r="C30" s="216" t="s">
        <v>2</v>
      </c>
      <c r="D30" s="218"/>
      <c r="E30" s="216" t="s">
        <v>2</v>
      </c>
      <c r="F30" s="218"/>
      <c r="G30" s="216" t="s">
        <v>2</v>
      </c>
      <c r="H30" s="218"/>
      <c r="I30" s="216" t="s">
        <v>2</v>
      </c>
      <c r="J30" s="217"/>
      <c r="K30" s="216" t="s">
        <v>2</v>
      </c>
      <c r="L30" s="218"/>
      <c r="M30" s="216" t="s">
        <v>2</v>
      </c>
      <c r="N30" s="219"/>
    </row>
    <row r="31" spans="1:14" ht="12.75">
      <c r="A31" s="229"/>
      <c r="B31" s="215"/>
      <c r="C31" s="199" t="s">
        <v>3</v>
      </c>
      <c r="D31" s="209"/>
      <c r="E31" s="199" t="s">
        <v>3</v>
      </c>
      <c r="F31" s="209"/>
      <c r="G31" s="199" t="s">
        <v>3</v>
      </c>
      <c r="H31" s="232"/>
      <c r="I31" s="199" t="s">
        <v>3</v>
      </c>
      <c r="J31" s="200"/>
      <c r="K31" s="199" t="s">
        <v>3</v>
      </c>
      <c r="L31" s="209"/>
      <c r="M31" s="199" t="s">
        <v>3</v>
      </c>
      <c r="N31" s="223"/>
    </row>
    <row r="32" spans="1:14" ht="21.75" customHeight="1">
      <c r="A32" s="15">
        <v>1</v>
      </c>
      <c r="B32" s="60" t="s">
        <v>115</v>
      </c>
      <c r="C32" s="157"/>
      <c r="D32" s="158"/>
      <c r="E32" s="157">
        <v>5.91</v>
      </c>
      <c r="F32" s="158"/>
      <c r="G32" s="159">
        <v>5.85</v>
      </c>
      <c r="H32" s="159"/>
      <c r="I32" s="157">
        <v>6.02</v>
      </c>
      <c r="J32" s="159"/>
      <c r="K32" s="157">
        <v>5.69</v>
      </c>
      <c r="L32" s="158"/>
      <c r="M32" s="157"/>
      <c r="N32" s="165"/>
    </row>
    <row r="33" spans="1:14" ht="21.75" customHeight="1">
      <c r="A33" s="15">
        <v>2</v>
      </c>
      <c r="B33" s="60" t="s">
        <v>116</v>
      </c>
      <c r="C33" s="157"/>
      <c r="D33" s="158"/>
      <c r="E33" s="157"/>
      <c r="F33" s="158"/>
      <c r="G33" s="159"/>
      <c r="H33" s="159"/>
      <c r="I33" s="157"/>
      <c r="J33" s="159"/>
      <c r="K33" s="157"/>
      <c r="L33" s="158"/>
      <c r="M33" s="157"/>
      <c r="N33" s="165"/>
    </row>
    <row r="34" spans="1:14" ht="21.75" customHeight="1">
      <c r="A34" s="15">
        <v>3</v>
      </c>
      <c r="B34" s="60" t="s">
        <v>117</v>
      </c>
      <c r="C34" s="157"/>
      <c r="D34" s="158"/>
      <c r="E34" s="157">
        <v>4.58</v>
      </c>
      <c r="F34" s="158"/>
      <c r="G34" s="159"/>
      <c r="H34" s="159"/>
      <c r="I34" s="157">
        <v>4.99</v>
      </c>
      <c r="J34" s="159"/>
      <c r="K34" s="157"/>
      <c r="L34" s="158"/>
      <c r="M34" s="157"/>
      <c r="N34" s="165"/>
    </row>
    <row r="35" spans="1:14" ht="21.75" customHeight="1">
      <c r="A35" s="15">
        <v>4</v>
      </c>
      <c r="B35" s="60" t="s">
        <v>118</v>
      </c>
      <c r="C35" s="157"/>
      <c r="D35" s="158"/>
      <c r="E35" s="157"/>
      <c r="F35" s="158"/>
      <c r="G35" s="159"/>
      <c r="H35" s="159"/>
      <c r="I35" s="157"/>
      <c r="J35" s="159"/>
      <c r="K35" s="157">
        <v>6.2</v>
      </c>
      <c r="L35" s="158"/>
      <c r="M35" s="157"/>
      <c r="N35" s="165"/>
    </row>
    <row r="36" spans="1:14" ht="21.75" customHeight="1">
      <c r="A36" s="15">
        <v>5</v>
      </c>
      <c r="B36" s="60" t="s">
        <v>119</v>
      </c>
      <c r="C36" s="157"/>
      <c r="D36" s="158"/>
      <c r="E36" s="157">
        <v>6.56</v>
      </c>
      <c r="F36" s="158"/>
      <c r="G36" s="159"/>
      <c r="H36" s="159"/>
      <c r="I36" s="157">
        <v>6.89</v>
      </c>
      <c r="J36" s="159"/>
      <c r="K36" s="157"/>
      <c r="L36" s="158"/>
      <c r="M36" s="157"/>
      <c r="N36" s="165"/>
    </row>
    <row r="37" spans="1:14" ht="21.75" customHeight="1">
      <c r="A37" s="15">
        <v>6</v>
      </c>
      <c r="B37" s="60" t="s">
        <v>120</v>
      </c>
      <c r="C37" s="49">
        <v>2.94</v>
      </c>
      <c r="D37" s="50"/>
      <c r="E37" s="49">
        <v>3.03</v>
      </c>
      <c r="F37" s="50"/>
      <c r="G37" s="120"/>
      <c r="H37" s="120"/>
      <c r="I37" s="49"/>
      <c r="J37" s="120"/>
      <c r="K37" s="49">
        <v>2.99</v>
      </c>
      <c r="L37" s="50"/>
      <c r="M37" s="49"/>
      <c r="N37" s="101"/>
    </row>
    <row r="38" spans="1:14" ht="21.75" customHeight="1">
      <c r="A38" s="15">
        <v>7</v>
      </c>
      <c r="B38" s="60" t="s">
        <v>302</v>
      </c>
      <c r="C38" s="49"/>
      <c r="D38" s="46"/>
      <c r="E38" s="49">
        <v>5.85</v>
      </c>
      <c r="F38" s="50"/>
      <c r="G38" s="120">
        <v>5.67</v>
      </c>
      <c r="H38" s="120"/>
      <c r="I38" s="49"/>
      <c r="J38" s="120"/>
      <c r="K38" s="49"/>
      <c r="L38" s="50"/>
      <c r="M38" s="49"/>
      <c r="N38" s="101"/>
    </row>
    <row r="39" spans="1:14" ht="21.75" customHeight="1">
      <c r="A39" s="15">
        <v>8</v>
      </c>
      <c r="B39" s="60" t="s">
        <v>121</v>
      </c>
      <c r="C39" s="157"/>
      <c r="D39" s="158"/>
      <c r="E39" s="157">
        <v>4.76</v>
      </c>
      <c r="F39" s="158" t="s">
        <v>220</v>
      </c>
      <c r="G39" s="159">
        <v>6.38</v>
      </c>
      <c r="H39" s="159"/>
      <c r="I39" s="157">
        <v>4.99</v>
      </c>
      <c r="J39" s="159" t="s">
        <v>220</v>
      </c>
      <c r="K39" s="157"/>
      <c r="L39" s="158"/>
      <c r="M39" s="157">
        <v>6.25</v>
      </c>
      <c r="N39" s="165"/>
    </row>
    <row r="40" spans="1:14" ht="21.75" customHeight="1">
      <c r="A40" s="15">
        <v>9</v>
      </c>
      <c r="B40" s="60" t="s">
        <v>122</v>
      </c>
      <c r="C40" s="157"/>
      <c r="D40" s="158"/>
      <c r="E40" s="157"/>
      <c r="F40" s="158"/>
      <c r="G40" s="159">
        <v>9.26</v>
      </c>
      <c r="H40" s="159"/>
      <c r="I40" s="157">
        <v>8.95</v>
      </c>
      <c r="J40" s="159"/>
      <c r="K40" s="157">
        <v>8.99</v>
      </c>
      <c r="L40" s="158"/>
      <c r="M40" s="157">
        <v>5.2</v>
      </c>
      <c r="N40" s="165" t="s">
        <v>220</v>
      </c>
    </row>
    <row r="41" spans="1:14" ht="21.75" customHeight="1" thickBot="1">
      <c r="A41" s="87">
        <v>10</v>
      </c>
      <c r="B41" s="88" t="s">
        <v>123</v>
      </c>
      <c r="C41" s="51">
        <v>2.43</v>
      </c>
      <c r="D41" s="52"/>
      <c r="E41" s="51">
        <v>2.06</v>
      </c>
      <c r="F41" s="52" t="s">
        <v>220</v>
      </c>
      <c r="G41" s="122">
        <v>2.43</v>
      </c>
      <c r="H41" s="122"/>
      <c r="I41" s="51">
        <v>2.42</v>
      </c>
      <c r="J41" s="122"/>
      <c r="K41" s="51">
        <v>2.55</v>
      </c>
      <c r="L41" s="52"/>
      <c r="M41" s="51">
        <v>2.19</v>
      </c>
      <c r="N41" s="103" t="s">
        <v>220</v>
      </c>
    </row>
    <row r="42" spans="1:23" ht="8.25" customHeight="1">
      <c r="A42" s="3"/>
      <c r="B42" s="6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</row>
    <row r="43" spans="2:23" ht="12.75">
      <c r="B43" s="82" t="s">
        <v>82</v>
      </c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34"/>
      <c r="Q43" s="31"/>
      <c r="R43" s="31"/>
      <c r="S43" s="31"/>
      <c r="T43" s="31"/>
      <c r="U43" s="31"/>
      <c r="V43" s="31"/>
      <c r="W43" s="31"/>
    </row>
    <row r="44" spans="2:23" ht="12.75">
      <c r="B44" s="80" t="s">
        <v>84</v>
      </c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31"/>
      <c r="P44" s="31"/>
      <c r="Q44" s="31"/>
      <c r="R44" s="31"/>
      <c r="S44" s="31"/>
      <c r="T44" s="31"/>
      <c r="U44" s="31"/>
      <c r="V44" s="31"/>
      <c r="W44" s="31"/>
    </row>
    <row r="45" spans="2:23" ht="12.75">
      <c r="B45" s="70" t="s">
        <v>80</v>
      </c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31"/>
      <c r="P45" s="31"/>
      <c r="Q45" s="31"/>
      <c r="R45" s="31"/>
      <c r="S45" s="31"/>
      <c r="T45" s="31"/>
      <c r="U45" s="31"/>
      <c r="V45" s="31"/>
      <c r="W45" s="31"/>
    </row>
    <row r="46" spans="2:23" ht="12.75"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31"/>
      <c r="W46" s="31"/>
    </row>
  </sheetData>
  <sheetProtection password="CD07" sheet="1"/>
  <mergeCells count="43">
    <mergeCell ref="A27:A31"/>
    <mergeCell ref="B27:B31"/>
    <mergeCell ref="C28:D29"/>
    <mergeCell ref="A3:O3"/>
    <mergeCell ref="A6:A10"/>
    <mergeCell ref="B6:B10"/>
    <mergeCell ref="M10:N10"/>
    <mergeCell ref="M7:N8"/>
    <mergeCell ref="I30:J30"/>
    <mergeCell ref="G31:H31"/>
    <mergeCell ref="C6:N6"/>
    <mergeCell ref="E31:F31"/>
    <mergeCell ref="M9:N9"/>
    <mergeCell ref="E9:F9"/>
    <mergeCell ref="K31:L31"/>
    <mergeCell ref="E10:F10"/>
    <mergeCell ref="K10:L10"/>
    <mergeCell ref="K9:L9"/>
    <mergeCell ref="E30:F30"/>
    <mergeCell ref="M30:N30"/>
    <mergeCell ref="I31:J31"/>
    <mergeCell ref="M31:N31"/>
    <mergeCell ref="G30:H30"/>
    <mergeCell ref="C30:D30"/>
    <mergeCell ref="C31:D31"/>
    <mergeCell ref="K30:L30"/>
    <mergeCell ref="C10:D10"/>
    <mergeCell ref="G9:H9"/>
    <mergeCell ref="M28:N29"/>
    <mergeCell ref="C27:N27"/>
    <mergeCell ref="G28:H29"/>
    <mergeCell ref="I28:J29"/>
    <mergeCell ref="I9:J9"/>
    <mergeCell ref="K7:L8"/>
    <mergeCell ref="C9:D9"/>
    <mergeCell ref="E28:F29"/>
    <mergeCell ref="K28:L29"/>
    <mergeCell ref="E7:F8"/>
    <mergeCell ref="C7:D8"/>
    <mergeCell ref="G7:H8"/>
    <mergeCell ref="I7:J8"/>
    <mergeCell ref="G10:H10"/>
    <mergeCell ref="I10:J10"/>
  </mergeCells>
  <dataValidations count="1">
    <dataValidation type="list" allowBlank="1" showErrorMessage="1" error="Καταχώρηση μόνο προσφορών" sqref="D11:D22 F11:F22 H11:H22 J11:J22 L11:L22 N11:N22 D32:D41 F32:F41 H32:H41 J32:J41 L32:L41 N32:N41">
      <formula1>$AA$1:$AA$2</formula1>
    </dataValidation>
  </dataValidations>
  <printOptions horizontalCentered="1"/>
  <pageMargins left="0.5511811023622047" right="0.35433070866141736" top="0.5118110236220472" bottom="0.3937007874015748" header="0.5118110236220472" footer="0.5118110236220472"/>
  <pageSetup horizontalDpi="600" verticalDpi="600"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0"/>
  <dimension ref="A1:AA49"/>
  <sheetViews>
    <sheetView zoomScale="70" zoomScaleNormal="70" zoomScaleSheetLayoutView="70" zoomScalePageLayoutView="0" workbookViewId="0" topLeftCell="A19">
      <selection activeCell="L34" sqref="L34"/>
    </sheetView>
  </sheetViews>
  <sheetFormatPr defaultColWidth="9.140625" defaultRowHeight="12.75"/>
  <cols>
    <col min="1" max="1" width="4.00390625" style="1" customWidth="1"/>
    <col min="2" max="2" width="47.140625" style="0" bestFit="1" customWidth="1"/>
    <col min="3" max="3" width="17.00390625" style="0" customWidth="1"/>
    <col min="4" max="4" width="1.8515625" style="0" customWidth="1"/>
    <col min="5" max="5" width="17.00390625" style="0" customWidth="1"/>
    <col min="6" max="6" width="1.8515625" style="0" customWidth="1"/>
    <col min="7" max="7" width="17.00390625" style="0" customWidth="1"/>
    <col min="8" max="8" width="1.8515625" style="0" customWidth="1"/>
    <col min="9" max="9" width="18.421875" style="0" customWidth="1"/>
    <col min="10" max="10" width="1.8515625" style="0" customWidth="1"/>
    <col min="11" max="11" width="17.140625" style="0" customWidth="1"/>
    <col min="12" max="12" width="1.8515625" style="0" customWidth="1"/>
    <col min="13" max="13" width="18.57421875" style="0" customWidth="1"/>
    <col min="14" max="14" width="1.8515625" style="0" customWidth="1"/>
    <col min="15" max="15" width="2.57421875" style="0" bestFit="1" customWidth="1"/>
    <col min="27" max="27" width="0" style="0" hidden="1" customWidth="1"/>
  </cols>
  <sheetData>
    <row r="1" spans="1:27" ht="12.75">
      <c r="A1" s="224" t="str">
        <f>'ΑΛΑΝΤ ΠΑΡΑΓ ΚΡΕΑ ΕΛΑΙ ΣΠΟΡ'!B1</f>
        <v>Αρ. Φακ. 13.27.31/8</v>
      </c>
      <c r="B1" s="224"/>
      <c r="AA1" s="106" t="s">
        <v>220</v>
      </c>
    </row>
    <row r="2" spans="2:15" ht="15">
      <c r="B2" s="1"/>
      <c r="O2" s="40">
        <v>6</v>
      </c>
    </row>
    <row r="3" spans="1:15" ht="18">
      <c r="A3" s="230" t="s">
        <v>206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</row>
    <row r="4" spans="1:14" ht="18">
      <c r="A4" s="233" t="str">
        <f>'ΑΛΑΝΤ ΠΑΡΑΓ ΚΡΕΑ ΕΛΑΙ ΣΠΟΡ'!A4</f>
        <v>ΗΜΕΡΟΜΗΝΙΑ: 08/1/2014</v>
      </c>
      <c r="B4" s="233"/>
      <c r="C4" s="233"/>
      <c r="D4" s="233"/>
      <c r="E4" s="234"/>
      <c r="F4" s="234"/>
      <c r="G4" s="31"/>
      <c r="H4" s="31"/>
      <c r="I4" s="31"/>
      <c r="J4" s="31"/>
      <c r="K4" s="7"/>
      <c r="L4" s="7"/>
      <c r="M4" s="7"/>
      <c r="N4" s="7"/>
    </row>
    <row r="5" ht="13.5" thickBot="1">
      <c r="B5" s="2"/>
    </row>
    <row r="6" spans="1:15" ht="12.75">
      <c r="A6" s="227" t="s">
        <v>0</v>
      </c>
      <c r="B6" s="213" t="s">
        <v>1</v>
      </c>
      <c r="C6" s="220" t="s">
        <v>204</v>
      </c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2"/>
      <c r="O6" s="92"/>
    </row>
    <row r="7" spans="1:14" ht="30" customHeight="1">
      <c r="A7" s="228"/>
      <c r="B7" s="214"/>
      <c r="C7" s="201" t="str">
        <f>ΓΑΛΑΚΤΟΚΟΜΙΚΑ!C7</f>
        <v>ΥΠΕΡΑΓΟΡΑ        ΑΓΙΟΣ ΓΕΩΡΓΙΟΣ           (ΕΥΓΕΝΙΟΥ ΒΟΥΛΓΑΡΕΩΣ 68, 4153 Κ. ΠΟΛΕΜΙΔΙΑ)</v>
      </c>
      <c r="D7" s="205"/>
      <c r="E7" s="201" t="str">
        <f>ΓΑΛΑΚΤΟΚΟΜΙΚΑ!E7</f>
        <v>ΥΠΕΡΑΓΟΡΑ  ΤΣΙΑΡΤΑΣ (1ης ΑΠΡΙΛΙΟΥ 97Β, 3116 ΛΕΜΕΣΟΣ)</v>
      </c>
      <c r="F7" s="205"/>
      <c r="G7" s="201" t="s">
        <v>258</v>
      </c>
      <c r="H7" s="207"/>
      <c r="I7" s="201" t="s">
        <v>259</v>
      </c>
      <c r="J7" s="207"/>
      <c r="K7" s="201" t="str">
        <f>ΓΑΛΑΚΤΟΚΟΜΙΚΑ!K7</f>
        <v>ΥΠΕΡΑΓΟΡΑ  ΠΑΠΑΣ  (ΠΑΝΑΓΙΩΤΗ ΤΣΑΓΓΑΡΗ 23, 4042 ΓΕΡΜΑΣΟΓΕΙΑ)</v>
      </c>
      <c r="L7" s="205"/>
      <c r="M7" s="201" t="str">
        <f>ΓΑΛΑΚΤΟΚΟΜΙΚΑ!M7</f>
        <v>ΥΠΕΡΑΓΟΡΑ  TO ΠΡΩΤΟ  (ΕΥΓΕΝΙΟΥ ΒΟΥΛΓΑΡΕΩΣ 14, 4153 Κ. ΠΟΛΕΜΙΔΙΑ)</v>
      </c>
      <c r="N7" s="202"/>
    </row>
    <row r="8" spans="1:14" ht="53.25" customHeight="1">
      <c r="A8" s="228"/>
      <c r="B8" s="214"/>
      <c r="C8" s="203"/>
      <c r="D8" s="206"/>
      <c r="E8" s="203"/>
      <c r="F8" s="206"/>
      <c r="G8" s="203"/>
      <c r="H8" s="208"/>
      <c r="I8" s="203"/>
      <c r="J8" s="208"/>
      <c r="K8" s="203"/>
      <c r="L8" s="206"/>
      <c r="M8" s="203"/>
      <c r="N8" s="204"/>
    </row>
    <row r="9" spans="1:14" ht="12.75">
      <c r="A9" s="228"/>
      <c r="B9" s="214"/>
      <c r="C9" s="216" t="s">
        <v>2</v>
      </c>
      <c r="D9" s="218"/>
      <c r="E9" s="216" t="s">
        <v>2</v>
      </c>
      <c r="F9" s="218"/>
      <c r="G9" s="216" t="s">
        <v>2</v>
      </c>
      <c r="H9" s="218"/>
      <c r="I9" s="216" t="s">
        <v>2</v>
      </c>
      <c r="J9" s="217"/>
      <c r="K9" s="216" t="s">
        <v>2</v>
      </c>
      <c r="L9" s="218"/>
      <c r="M9" s="216" t="s">
        <v>2</v>
      </c>
      <c r="N9" s="219"/>
    </row>
    <row r="10" spans="1:14" ht="12.75">
      <c r="A10" s="229"/>
      <c r="B10" s="215"/>
      <c r="C10" s="199" t="s">
        <v>3</v>
      </c>
      <c r="D10" s="209"/>
      <c r="E10" s="199" t="s">
        <v>3</v>
      </c>
      <c r="F10" s="209"/>
      <c r="G10" s="199" t="s">
        <v>3</v>
      </c>
      <c r="H10" s="232"/>
      <c r="I10" s="199" t="s">
        <v>3</v>
      </c>
      <c r="J10" s="200"/>
      <c r="K10" s="199" t="s">
        <v>3</v>
      </c>
      <c r="L10" s="209"/>
      <c r="M10" s="199" t="s">
        <v>3</v>
      </c>
      <c r="N10" s="223"/>
    </row>
    <row r="11" spans="1:14" ht="18" customHeight="1">
      <c r="A11" s="15">
        <v>1</v>
      </c>
      <c r="B11" s="60" t="s">
        <v>130</v>
      </c>
      <c r="C11" s="157">
        <v>2.39</v>
      </c>
      <c r="D11" s="158"/>
      <c r="E11" s="157">
        <v>2.46</v>
      </c>
      <c r="F11" s="158"/>
      <c r="G11" s="159">
        <v>2.2</v>
      </c>
      <c r="H11" s="159" t="s">
        <v>220</v>
      </c>
      <c r="I11" s="157">
        <v>2.46</v>
      </c>
      <c r="J11" s="159"/>
      <c r="K11" s="157">
        <v>2.39</v>
      </c>
      <c r="L11" s="158"/>
      <c r="M11" s="157">
        <v>2.29</v>
      </c>
      <c r="N11" s="165"/>
    </row>
    <row r="12" spans="1:14" ht="18" customHeight="1">
      <c r="A12" s="15">
        <v>2</v>
      </c>
      <c r="B12" s="60" t="s">
        <v>124</v>
      </c>
      <c r="C12" s="157">
        <v>2.21</v>
      </c>
      <c r="D12" s="152"/>
      <c r="E12" s="157">
        <v>2.2</v>
      </c>
      <c r="F12" s="158"/>
      <c r="G12" s="159">
        <v>2.21</v>
      </c>
      <c r="H12" s="159"/>
      <c r="I12" s="157">
        <v>2.26</v>
      </c>
      <c r="J12" s="159"/>
      <c r="K12" s="157">
        <v>2.19</v>
      </c>
      <c r="L12" s="158"/>
      <c r="M12" s="157">
        <v>2.1</v>
      </c>
      <c r="N12" s="194"/>
    </row>
    <row r="13" spans="1:14" ht="18" customHeight="1">
      <c r="A13" s="15">
        <v>3</v>
      </c>
      <c r="B13" s="60" t="s">
        <v>125</v>
      </c>
      <c r="C13" s="157">
        <v>3.24</v>
      </c>
      <c r="D13" s="158"/>
      <c r="E13" s="157">
        <v>3.25</v>
      </c>
      <c r="F13" s="158"/>
      <c r="G13" s="159">
        <v>2.68</v>
      </c>
      <c r="H13" s="159" t="s">
        <v>220</v>
      </c>
      <c r="I13" s="157">
        <v>3.32</v>
      </c>
      <c r="J13" s="153"/>
      <c r="K13" s="157">
        <v>3.29</v>
      </c>
      <c r="L13" s="158"/>
      <c r="M13" s="157">
        <v>3.24</v>
      </c>
      <c r="N13" s="165"/>
    </row>
    <row r="14" spans="1:14" ht="18" customHeight="1">
      <c r="A14" s="15">
        <v>4</v>
      </c>
      <c r="B14" s="72" t="s">
        <v>126</v>
      </c>
      <c r="C14" s="49">
        <v>1.7</v>
      </c>
      <c r="D14" s="50"/>
      <c r="E14" s="49">
        <v>1.71</v>
      </c>
      <c r="F14" s="50"/>
      <c r="G14" s="120">
        <v>1.34</v>
      </c>
      <c r="H14" s="120" t="s">
        <v>220</v>
      </c>
      <c r="I14" s="49">
        <v>1.74</v>
      </c>
      <c r="J14" s="120"/>
      <c r="K14" s="49">
        <v>1.75</v>
      </c>
      <c r="L14" s="50"/>
      <c r="M14" s="49">
        <v>1.71</v>
      </c>
      <c r="N14" s="101"/>
    </row>
    <row r="15" spans="1:14" ht="18" customHeight="1">
      <c r="A15" s="15">
        <v>5</v>
      </c>
      <c r="B15" s="75" t="s">
        <v>127</v>
      </c>
      <c r="C15" s="157"/>
      <c r="D15" s="152"/>
      <c r="E15" s="157"/>
      <c r="F15" s="158"/>
      <c r="G15" s="159">
        <v>3.83</v>
      </c>
      <c r="H15" s="159"/>
      <c r="I15" s="157">
        <v>4.03</v>
      </c>
      <c r="J15" s="159"/>
      <c r="K15" s="157"/>
      <c r="L15" s="152"/>
      <c r="M15" s="157"/>
      <c r="N15" s="165"/>
    </row>
    <row r="16" spans="1:14" ht="18" customHeight="1">
      <c r="A16" s="15">
        <v>6</v>
      </c>
      <c r="B16" s="75" t="s">
        <v>128</v>
      </c>
      <c r="C16" s="157">
        <v>2.09</v>
      </c>
      <c r="D16" s="158"/>
      <c r="E16" s="157">
        <v>2.29</v>
      </c>
      <c r="F16" s="158"/>
      <c r="G16" s="159">
        <v>1.82</v>
      </c>
      <c r="H16" s="159" t="s">
        <v>220</v>
      </c>
      <c r="I16" s="157">
        <v>1.99</v>
      </c>
      <c r="J16" s="159" t="s">
        <v>220</v>
      </c>
      <c r="K16" s="157">
        <v>2.19</v>
      </c>
      <c r="L16" s="158"/>
      <c r="M16" s="157">
        <v>2.26</v>
      </c>
      <c r="N16" s="165"/>
    </row>
    <row r="17" spans="1:14" ht="18" customHeight="1">
      <c r="A17" s="15">
        <v>7</v>
      </c>
      <c r="B17" s="96" t="s">
        <v>274</v>
      </c>
      <c r="C17" s="49">
        <v>4.56</v>
      </c>
      <c r="D17" s="50"/>
      <c r="E17" s="49">
        <v>4.57</v>
      </c>
      <c r="F17" s="50"/>
      <c r="G17" s="120">
        <v>4.86</v>
      </c>
      <c r="H17" s="120"/>
      <c r="I17" s="49">
        <v>4.99</v>
      </c>
      <c r="J17" s="120"/>
      <c r="K17" s="49">
        <v>4.69</v>
      </c>
      <c r="L17" s="50"/>
      <c r="M17" s="49"/>
      <c r="N17" s="101"/>
    </row>
    <row r="18" spans="1:14" ht="18" customHeight="1">
      <c r="A18" s="15">
        <v>8</v>
      </c>
      <c r="B18" s="72" t="s">
        <v>129</v>
      </c>
      <c r="C18" s="49">
        <v>2.65</v>
      </c>
      <c r="D18" s="50"/>
      <c r="E18" s="49"/>
      <c r="F18" s="50"/>
      <c r="G18" s="120">
        <v>1.82</v>
      </c>
      <c r="H18" s="120" t="s">
        <v>220</v>
      </c>
      <c r="I18" s="49">
        <v>2.09</v>
      </c>
      <c r="J18" s="120" t="s">
        <v>220</v>
      </c>
      <c r="K18" s="49">
        <v>2.79</v>
      </c>
      <c r="L18" s="50"/>
      <c r="M18" s="49">
        <v>2.62</v>
      </c>
      <c r="N18" s="101"/>
    </row>
    <row r="19" spans="1:14" ht="18" customHeight="1">
      <c r="A19" s="15">
        <v>9</v>
      </c>
      <c r="B19" s="61" t="s">
        <v>31</v>
      </c>
      <c r="C19" s="157">
        <v>1.35</v>
      </c>
      <c r="D19" s="158"/>
      <c r="E19" s="157">
        <v>0.85</v>
      </c>
      <c r="F19" s="158" t="s">
        <v>220</v>
      </c>
      <c r="G19" s="159">
        <v>0.98</v>
      </c>
      <c r="H19" s="159" t="s">
        <v>220</v>
      </c>
      <c r="I19" s="157"/>
      <c r="J19" s="159"/>
      <c r="K19" s="157">
        <v>1.38</v>
      </c>
      <c r="L19" s="158"/>
      <c r="M19" s="157">
        <v>1.3</v>
      </c>
      <c r="N19" s="165"/>
    </row>
    <row r="20" spans="1:14" ht="18" customHeight="1">
      <c r="A20" s="15">
        <v>10</v>
      </c>
      <c r="B20" s="60" t="s">
        <v>30</v>
      </c>
      <c r="C20" s="157">
        <v>1.75</v>
      </c>
      <c r="D20" s="158"/>
      <c r="E20" s="157">
        <v>2.05</v>
      </c>
      <c r="F20" s="158"/>
      <c r="G20" s="159">
        <v>1.33</v>
      </c>
      <c r="H20" s="159" t="s">
        <v>220</v>
      </c>
      <c r="I20" s="157"/>
      <c r="J20" s="159"/>
      <c r="K20" s="157">
        <v>2.09</v>
      </c>
      <c r="L20" s="158"/>
      <c r="M20" s="157">
        <v>1.73</v>
      </c>
      <c r="N20" s="165"/>
    </row>
    <row r="21" spans="1:14" ht="18" customHeight="1">
      <c r="A21" s="15">
        <v>11</v>
      </c>
      <c r="B21" s="61" t="s">
        <v>32</v>
      </c>
      <c r="C21" s="157">
        <v>1.44</v>
      </c>
      <c r="D21" s="158"/>
      <c r="E21" s="157">
        <v>1.44</v>
      </c>
      <c r="F21" s="158"/>
      <c r="G21" s="159"/>
      <c r="H21" s="159"/>
      <c r="I21" s="157">
        <v>1.59</v>
      </c>
      <c r="J21" s="153"/>
      <c r="K21" s="157">
        <v>1.45</v>
      </c>
      <c r="L21" s="158"/>
      <c r="M21" s="157">
        <v>1.45</v>
      </c>
      <c r="N21" s="165"/>
    </row>
    <row r="22" spans="1:14" ht="18" customHeight="1">
      <c r="A22" s="15">
        <v>12</v>
      </c>
      <c r="B22" s="59" t="s">
        <v>63</v>
      </c>
      <c r="C22" s="47"/>
      <c r="D22" s="48"/>
      <c r="E22" s="47">
        <v>1.13</v>
      </c>
      <c r="F22" s="48"/>
      <c r="G22" s="121"/>
      <c r="H22" s="121"/>
      <c r="I22" s="47">
        <v>1.03</v>
      </c>
      <c r="J22" s="121"/>
      <c r="K22" s="47">
        <v>0.99</v>
      </c>
      <c r="L22" s="48"/>
      <c r="M22" s="47">
        <v>0.89</v>
      </c>
      <c r="N22" s="102"/>
    </row>
    <row r="23" spans="1:14" ht="18" customHeight="1">
      <c r="A23" s="15">
        <v>13</v>
      </c>
      <c r="B23" s="59" t="s">
        <v>64</v>
      </c>
      <c r="C23" s="47">
        <v>0.85</v>
      </c>
      <c r="D23" s="48"/>
      <c r="E23" s="47"/>
      <c r="F23" s="48"/>
      <c r="G23" s="121">
        <v>0.72</v>
      </c>
      <c r="H23" s="121" t="s">
        <v>220</v>
      </c>
      <c r="I23" s="47">
        <v>0.79</v>
      </c>
      <c r="J23" s="121"/>
      <c r="K23" s="47">
        <v>1</v>
      </c>
      <c r="L23" s="48"/>
      <c r="M23" s="47">
        <v>0.95</v>
      </c>
      <c r="N23" s="102"/>
    </row>
    <row r="24" spans="1:14" ht="18" customHeight="1" thickBot="1">
      <c r="A24" s="87">
        <v>14</v>
      </c>
      <c r="B24" s="17" t="s">
        <v>26</v>
      </c>
      <c r="C24" s="168">
        <v>0.99</v>
      </c>
      <c r="D24" s="162"/>
      <c r="E24" s="168">
        <v>0.98</v>
      </c>
      <c r="F24" s="175" t="s">
        <v>220</v>
      </c>
      <c r="G24" s="169">
        <v>0.79</v>
      </c>
      <c r="H24" s="169" t="s">
        <v>220</v>
      </c>
      <c r="I24" s="168">
        <v>1.06</v>
      </c>
      <c r="J24" s="169"/>
      <c r="K24" s="168">
        <v>1.09</v>
      </c>
      <c r="L24" s="175"/>
      <c r="M24" s="168">
        <v>1.1</v>
      </c>
      <c r="N24" s="171"/>
    </row>
    <row r="25" spans="1:15" ht="12.75">
      <c r="A25" s="3"/>
      <c r="B25" s="6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</row>
    <row r="26" spans="1:15" ht="18">
      <c r="A26" s="230" t="s">
        <v>207</v>
      </c>
      <c r="B26" s="230"/>
      <c r="C26" s="230"/>
      <c r="D26" s="230"/>
      <c r="E26" s="230"/>
      <c r="F26" s="230"/>
      <c r="G26" s="230"/>
      <c r="H26" s="230"/>
      <c r="I26" s="230"/>
      <c r="J26" s="230"/>
      <c r="K26" s="230"/>
      <c r="L26" s="230"/>
      <c r="M26" s="230"/>
      <c r="N26" s="230"/>
      <c r="O26" s="230"/>
    </row>
    <row r="27" spans="1:14" ht="18">
      <c r="A27" s="233" t="str">
        <f>'ΑΛΑΝΤ ΠΑΡΑΓ ΚΡΕΑ ΕΛΑΙ ΣΠΟΡ'!A25</f>
        <v>ΗΜΕΡΟΜΗΝΙΑ: 08/1/2014</v>
      </c>
      <c r="B27" s="233"/>
      <c r="C27" s="233"/>
      <c r="D27" s="233"/>
      <c r="E27" s="234"/>
      <c r="F27" s="31"/>
      <c r="G27" s="31"/>
      <c r="H27" s="31"/>
      <c r="I27" s="31"/>
      <c r="J27" s="31"/>
      <c r="K27" s="7"/>
      <c r="L27" s="7"/>
      <c r="M27" s="7"/>
      <c r="N27" s="7"/>
    </row>
    <row r="28" ht="13.5" thickBot="1">
      <c r="B28" s="2"/>
    </row>
    <row r="29" spans="1:15" ht="12.75">
      <c r="A29" s="227" t="s">
        <v>0</v>
      </c>
      <c r="B29" s="213" t="s">
        <v>1</v>
      </c>
      <c r="C29" s="220" t="s">
        <v>204</v>
      </c>
      <c r="D29" s="221"/>
      <c r="E29" s="221"/>
      <c r="F29" s="221"/>
      <c r="G29" s="221"/>
      <c r="H29" s="221"/>
      <c r="I29" s="221"/>
      <c r="J29" s="221"/>
      <c r="K29" s="221"/>
      <c r="L29" s="221"/>
      <c r="M29" s="221"/>
      <c r="N29" s="222"/>
      <c r="O29" s="92"/>
    </row>
    <row r="30" spans="1:14" ht="31.5" customHeight="1">
      <c r="A30" s="228"/>
      <c r="B30" s="214"/>
      <c r="C30" s="201" t="str">
        <f>ΓΑΛΑΚΤΟΚΟΜΙΚΑ!C7</f>
        <v>ΥΠΕΡΑΓΟΡΑ        ΑΓΙΟΣ ΓΕΩΡΓΙΟΣ           (ΕΥΓΕΝΙΟΥ ΒΟΥΛΓΑΡΕΩΣ 68, 4153 Κ. ΠΟΛΕΜΙΔΙΑ)</v>
      </c>
      <c r="D30" s="205"/>
      <c r="E30" s="201" t="str">
        <f>ΓΑΛΑΚΤΟΚΟΜΙΚΑ!E7</f>
        <v>ΥΠΕΡΑΓΟΡΑ  ΤΣΙΑΡΤΑΣ (1ης ΑΠΡΙΛΙΟΥ 97Β, 3116 ΛΕΜΕΣΟΣ)</v>
      </c>
      <c r="F30" s="205"/>
      <c r="G30" s="201" t="s">
        <v>258</v>
      </c>
      <c r="H30" s="207"/>
      <c r="I30" s="201" t="s">
        <v>259</v>
      </c>
      <c r="J30" s="207"/>
      <c r="K30" s="201" t="str">
        <f>ΓΑΛΑΚΤΟΚΟΜΙΚΑ!K7</f>
        <v>ΥΠΕΡΑΓΟΡΑ  ΠΑΠΑΣ  (ΠΑΝΑΓΙΩΤΗ ΤΣΑΓΓΑΡΗ 23, 4042 ΓΕΡΜΑΣΟΓΕΙΑ)</v>
      </c>
      <c r="L30" s="205"/>
      <c r="M30" s="201" t="str">
        <f>ΓΑΛΑΚΤΟΚΟΜΙΚΑ!M7</f>
        <v>ΥΠΕΡΑΓΟΡΑ  TO ΠΡΩΤΟ  (ΕΥΓΕΝΙΟΥ ΒΟΥΛΓΑΡΕΩΣ 14, 4153 Κ. ΠΟΛΕΜΙΔΙΑ)</v>
      </c>
      <c r="N30" s="202"/>
    </row>
    <row r="31" spans="1:14" ht="56.25" customHeight="1">
      <c r="A31" s="228"/>
      <c r="B31" s="214"/>
      <c r="C31" s="203"/>
      <c r="D31" s="206"/>
      <c r="E31" s="203"/>
      <c r="F31" s="206"/>
      <c r="G31" s="203"/>
      <c r="H31" s="208"/>
      <c r="I31" s="203"/>
      <c r="J31" s="208"/>
      <c r="K31" s="203"/>
      <c r="L31" s="206"/>
      <c r="M31" s="203"/>
      <c r="N31" s="204"/>
    </row>
    <row r="32" spans="1:14" ht="12.75">
      <c r="A32" s="228"/>
      <c r="B32" s="214"/>
      <c r="C32" s="216" t="s">
        <v>2</v>
      </c>
      <c r="D32" s="218"/>
      <c r="E32" s="216" t="s">
        <v>2</v>
      </c>
      <c r="F32" s="218"/>
      <c r="G32" s="216" t="s">
        <v>2</v>
      </c>
      <c r="H32" s="218"/>
      <c r="I32" s="216" t="s">
        <v>2</v>
      </c>
      <c r="J32" s="217"/>
      <c r="K32" s="216" t="s">
        <v>2</v>
      </c>
      <c r="L32" s="218"/>
      <c r="M32" s="216" t="s">
        <v>2</v>
      </c>
      <c r="N32" s="219"/>
    </row>
    <row r="33" spans="1:14" ht="12.75">
      <c r="A33" s="229"/>
      <c r="B33" s="215"/>
      <c r="C33" s="199" t="s">
        <v>3</v>
      </c>
      <c r="D33" s="209"/>
      <c r="E33" s="199" t="s">
        <v>3</v>
      </c>
      <c r="F33" s="209"/>
      <c r="G33" s="199" t="s">
        <v>3</v>
      </c>
      <c r="H33" s="232"/>
      <c r="I33" s="199" t="s">
        <v>3</v>
      </c>
      <c r="J33" s="200"/>
      <c r="K33" s="199" t="s">
        <v>3</v>
      </c>
      <c r="L33" s="209"/>
      <c r="M33" s="199" t="s">
        <v>3</v>
      </c>
      <c r="N33" s="223"/>
    </row>
    <row r="34" spans="1:14" ht="20.25" customHeight="1">
      <c r="A34" s="15">
        <v>1</v>
      </c>
      <c r="B34" s="14" t="s">
        <v>10</v>
      </c>
      <c r="C34" s="157"/>
      <c r="D34" s="158"/>
      <c r="E34" s="157">
        <v>5.19</v>
      </c>
      <c r="F34" s="158" t="s">
        <v>220</v>
      </c>
      <c r="G34" s="159"/>
      <c r="H34" s="159"/>
      <c r="I34" s="157"/>
      <c r="J34" s="159"/>
      <c r="K34" s="157">
        <v>7.09</v>
      </c>
      <c r="L34" s="158"/>
      <c r="M34" s="157"/>
      <c r="N34" s="165"/>
    </row>
    <row r="35" spans="1:14" ht="20.25" customHeight="1">
      <c r="A35" s="15">
        <v>2</v>
      </c>
      <c r="B35" s="60" t="s">
        <v>196</v>
      </c>
      <c r="C35" s="157"/>
      <c r="D35" s="152"/>
      <c r="E35" s="157"/>
      <c r="F35" s="158"/>
      <c r="G35" s="159"/>
      <c r="H35" s="159"/>
      <c r="I35" s="157"/>
      <c r="J35" s="159"/>
      <c r="K35" s="157">
        <v>7.09</v>
      </c>
      <c r="L35" s="158"/>
      <c r="M35" s="157">
        <v>7.41</v>
      </c>
      <c r="N35" s="165"/>
    </row>
    <row r="36" spans="1:14" ht="20.25" customHeight="1">
      <c r="A36" s="15">
        <v>3</v>
      </c>
      <c r="B36" s="60" t="s">
        <v>11</v>
      </c>
      <c r="C36" s="157">
        <v>6.55</v>
      </c>
      <c r="D36" s="158"/>
      <c r="E36" s="157">
        <v>6.55</v>
      </c>
      <c r="F36" s="158"/>
      <c r="G36" s="159"/>
      <c r="H36" s="159"/>
      <c r="I36" s="157">
        <v>4.25</v>
      </c>
      <c r="J36" s="159" t="s">
        <v>220</v>
      </c>
      <c r="K36" s="157">
        <v>3.59</v>
      </c>
      <c r="L36" s="158" t="s">
        <v>220</v>
      </c>
      <c r="M36" s="157">
        <v>5.75</v>
      </c>
      <c r="N36" s="165" t="s">
        <v>220</v>
      </c>
    </row>
    <row r="37" spans="1:14" ht="20.25" customHeight="1">
      <c r="A37" s="15">
        <v>4</v>
      </c>
      <c r="B37" s="74" t="s">
        <v>275</v>
      </c>
      <c r="C37" s="49"/>
      <c r="D37" s="50"/>
      <c r="E37" s="49">
        <v>5.65</v>
      </c>
      <c r="F37" s="50"/>
      <c r="G37" s="120"/>
      <c r="H37" s="120"/>
      <c r="I37" s="49"/>
      <c r="J37" s="120"/>
      <c r="K37" s="49">
        <v>3.99</v>
      </c>
      <c r="L37" s="50" t="s">
        <v>220</v>
      </c>
      <c r="M37" s="49"/>
      <c r="N37" s="101"/>
    </row>
    <row r="38" spans="1:14" ht="20.25" customHeight="1">
      <c r="A38" s="15">
        <v>5</v>
      </c>
      <c r="B38" s="59" t="s">
        <v>62</v>
      </c>
      <c r="C38" s="49"/>
      <c r="D38" s="50"/>
      <c r="E38" s="49">
        <v>5.24</v>
      </c>
      <c r="F38" s="50"/>
      <c r="G38" s="120"/>
      <c r="H38" s="120"/>
      <c r="I38" s="49">
        <v>4.98</v>
      </c>
      <c r="J38" s="120"/>
      <c r="K38" s="49">
        <v>4.99</v>
      </c>
      <c r="L38" s="50"/>
      <c r="M38" s="49"/>
      <c r="N38" s="101"/>
    </row>
    <row r="39" spans="1:14" ht="20.25" customHeight="1">
      <c r="A39" s="15">
        <v>6</v>
      </c>
      <c r="B39" s="60" t="s">
        <v>12</v>
      </c>
      <c r="C39" s="157">
        <v>11.91</v>
      </c>
      <c r="D39" s="158"/>
      <c r="E39" s="157">
        <v>11.91</v>
      </c>
      <c r="F39" s="158"/>
      <c r="G39" s="159">
        <v>11.91</v>
      </c>
      <c r="H39" s="159"/>
      <c r="I39" s="157">
        <v>12.5</v>
      </c>
      <c r="J39" s="159"/>
      <c r="K39" s="157">
        <v>11.59</v>
      </c>
      <c r="L39" s="158"/>
      <c r="M39" s="157">
        <v>11.9</v>
      </c>
      <c r="N39" s="165"/>
    </row>
    <row r="40" spans="1:14" ht="20.25" customHeight="1">
      <c r="A40" s="15">
        <v>7</v>
      </c>
      <c r="B40" s="13" t="s">
        <v>52</v>
      </c>
      <c r="C40" s="157">
        <v>3.49</v>
      </c>
      <c r="D40" s="158" t="s">
        <v>220</v>
      </c>
      <c r="E40" s="157">
        <v>3.19</v>
      </c>
      <c r="F40" s="158" t="s">
        <v>220</v>
      </c>
      <c r="G40" s="159">
        <v>4.38</v>
      </c>
      <c r="H40" s="159"/>
      <c r="I40" s="157">
        <v>4.3</v>
      </c>
      <c r="J40" s="159"/>
      <c r="K40" s="157">
        <v>3.99</v>
      </c>
      <c r="L40" s="158"/>
      <c r="M40" s="157">
        <v>3.19</v>
      </c>
      <c r="N40" s="165" t="s">
        <v>220</v>
      </c>
    </row>
    <row r="41" spans="1:14" ht="20.25" customHeight="1">
      <c r="A41" s="15">
        <v>8</v>
      </c>
      <c r="B41" s="13" t="s">
        <v>50</v>
      </c>
      <c r="C41" s="157">
        <v>4.01</v>
      </c>
      <c r="D41" s="152"/>
      <c r="E41" s="157">
        <v>4.14</v>
      </c>
      <c r="F41" s="158"/>
      <c r="G41" s="159">
        <v>4.19</v>
      </c>
      <c r="H41" s="159"/>
      <c r="I41" s="157">
        <v>3.2</v>
      </c>
      <c r="J41" s="153" t="s">
        <v>220</v>
      </c>
      <c r="K41" s="157">
        <v>2.99</v>
      </c>
      <c r="L41" s="158" t="s">
        <v>220</v>
      </c>
      <c r="M41" s="157">
        <v>3.99</v>
      </c>
      <c r="N41" s="165"/>
    </row>
    <row r="42" spans="1:14" ht="20.25" customHeight="1">
      <c r="A42" s="15">
        <v>9</v>
      </c>
      <c r="B42" s="14" t="s">
        <v>51</v>
      </c>
      <c r="C42" s="157"/>
      <c r="D42" s="158"/>
      <c r="E42" s="157">
        <v>4.01</v>
      </c>
      <c r="F42" s="158" t="s">
        <v>220</v>
      </c>
      <c r="G42" s="159"/>
      <c r="H42" s="159"/>
      <c r="I42" s="157">
        <v>4.86</v>
      </c>
      <c r="J42" s="159" t="s">
        <v>220</v>
      </c>
      <c r="K42" s="157">
        <v>4.99</v>
      </c>
      <c r="L42" s="158"/>
      <c r="M42" s="157">
        <v>4.99</v>
      </c>
      <c r="N42" s="165"/>
    </row>
    <row r="43" spans="1:14" ht="20.25" customHeight="1">
      <c r="A43" s="15">
        <v>10</v>
      </c>
      <c r="B43" s="14" t="s">
        <v>27</v>
      </c>
      <c r="C43" s="157"/>
      <c r="D43" s="158"/>
      <c r="E43" s="157">
        <v>11.54</v>
      </c>
      <c r="F43" s="158"/>
      <c r="G43" s="159">
        <v>8.88</v>
      </c>
      <c r="H43" s="159"/>
      <c r="I43" s="157">
        <v>11.54</v>
      </c>
      <c r="J43" s="159"/>
      <c r="K43" s="157">
        <v>10.99</v>
      </c>
      <c r="L43" s="158"/>
      <c r="M43" s="157"/>
      <c r="N43" s="165"/>
    </row>
    <row r="44" spans="1:14" ht="20.25" customHeight="1">
      <c r="A44" s="15">
        <v>11</v>
      </c>
      <c r="B44" s="14" t="s">
        <v>28</v>
      </c>
      <c r="C44" s="157">
        <v>7.54</v>
      </c>
      <c r="D44" s="158"/>
      <c r="E44" s="157">
        <v>7.54</v>
      </c>
      <c r="F44" s="158"/>
      <c r="G44" s="159">
        <v>6.11</v>
      </c>
      <c r="H44" s="159"/>
      <c r="I44" s="157">
        <v>7.54</v>
      </c>
      <c r="J44" s="159"/>
      <c r="K44" s="157">
        <v>6.99</v>
      </c>
      <c r="L44" s="158"/>
      <c r="M44" s="157">
        <v>6.11</v>
      </c>
      <c r="N44" s="165"/>
    </row>
    <row r="45" spans="1:14" ht="20.25" customHeight="1" thickBot="1">
      <c r="A45" s="87">
        <v>12</v>
      </c>
      <c r="B45" s="23" t="s">
        <v>47</v>
      </c>
      <c r="C45" s="168">
        <v>7.94</v>
      </c>
      <c r="D45" s="175"/>
      <c r="E45" s="168">
        <v>7.94</v>
      </c>
      <c r="F45" s="175"/>
      <c r="G45" s="169">
        <v>7.97</v>
      </c>
      <c r="H45" s="169"/>
      <c r="I45" s="168">
        <v>7.94</v>
      </c>
      <c r="J45" s="169"/>
      <c r="K45" s="168">
        <v>7.69</v>
      </c>
      <c r="L45" s="175"/>
      <c r="M45" s="168">
        <v>8.18</v>
      </c>
      <c r="N45" s="171"/>
    </row>
    <row r="46" ht="12.75">
      <c r="A46"/>
    </row>
    <row r="47" spans="2:15" ht="12.75">
      <c r="B47" s="210" t="s">
        <v>82</v>
      </c>
      <c r="C47" s="210"/>
      <c r="D47" s="210"/>
      <c r="E47" s="210"/>
      <c r="F47" s="210"/>
      <c r="G47" s="210"/>
      <c r="H47" s="210"/>
      <c r="I47" s="210"/>
      <c r="J47" s="210"/>
      <c r="K47" s="210"/>
      <c r="L47" s="210"/>
      <c r="M47" s="210"/>
      <c r="N47" s="210"/>
      <c r="O47" s="31"/>
    </row>
    <row r="48" spans="2:15" ht="12.75">
      <c r="B48" s="212" t="s">
        <v>84</v>
      </c>
      <c r="C48" s="212"/>
      <c r="D48" s="212"/>
      <c r="E48" s="212"/>
      <c r="F48" s="212"/>
      <c r="G48" s="212"/>
      <c r="H48" s="212"/>
      <c r="I48" s="212"/>
      <c r="J48" s="212"/>
      <c r="K48" s="212"/>
      <c r="L48" s="212"/>
      <c r="M48" s="212"/>
      <c r="N48" s="212"/>
      <c r="O48" s="31"/>
    </row>
    <row r="49" spans="2:15" ht="12.75">
      <c r="B49" s="231" t="s">
        <v>80</v>
      </c>
      <c r="C49" s="231"/>
      <c r="D49" s="231"/>
      <c r="E49" s="231"/>
      <c r="F49" s="231"/>
      <c r="G49" s="231"/>
      <c r="H49" s="231"/>
      <c r="I49" s="231"/>
      <c r="J49" s="231"/>
      <c r="K49" s="231"/>
      <c r="L49" s="231"/>
      <c r="M49" s="231"/>
      <c r="N49" s="231"/>
      <c r="O49" s="31"/>
    </row>
  </sheetData>
  <sheetProtection password="CD07" sheet="1"/>
  <mergeCells count="50">
    <mergeCell ref="M9:N9"/>
    <mergeCell ref="C9:D9"/>
    <mergeCell ref="A1:B1"/>
    <mergeCell ref="A4:F4"/>
    <mergeCell ref="A6:A10"/>
    <mergeCell ref="B6:B10"/>
    <mergeCell ref="C7:D8"/>
    <mergeCell ref="E7:F8"/>
    <mergeCell ref="A3:O3"/>
    <mergeCell ref="G10:H10"/>
    <mergeCell ref="C10:D10"/>
    <mergeCell ref="M10:N10"/>
    <mergeCell ref="C6:N6"/>
    <mergeCell ref="M7:N8"/>
    <mergeCell ref="K9:L9"/>
    <mergeCell ref="E9:F9"/>
    <mergeCell ref="K7:L8"/>
    <mergeCell ref="I9:J9"/>
    <mergeCell ref="I7:J8"/>
    <mergeCell ref="G9:H9"/>
    <mergeCell ref="G7:H8"/>
    <mergeCell ref="A27:E27"/>
    <mergeCell ref="I10:J10"/>
    <mergeCell ref="E30:F31"/>
    <mergeCell ref="G30:H31"/>
    <mergeCell ref="A29:A33"/>
    <mergeCell ref="B29:B33"/>
    <mergeCell ref="C29:N29"/>
    <mergeCell ref="K10:L10"/>
    <mergeCell ref="E10:F10"/>
    <mergeCell ref="A26:O26"/>
    <mergeCell ref="E32:F32"/>
    <mergeCell ref="K32:L32"/>
    <mergeCell ref="B49:N49"/>
    <mergeCell ref="K33:L33"/>
    <mergeCell ref="E33:F33"/>
    <mergeCell ref="B47:N47"/>
    <mergeCell ref="B48:N48"/>
    <mergeCell ref="M33:N33"/>
    <mergeCell ref="I33:J33"/>
    <mergeCell ref="C33:D33"/>
    <mergeCell ref="M32:N32"/>
    <mergeCell ref="M30:N31"/>
    <mergeCell ref="I30:J31"/>
    <mergeCell ref="C30:D31"/>
    <mergeCell ref="K30:L31"/>
    <mergeCell ref="G33:H33"/>
    <mergeCell ref="C32:D32"/>
    <mergeCell ref="G32:H32"/>
    <mergeCell ref="I32:J32"/>
  </mergeCells>
  <dataValidations count="1">
    <dataValidation type="list" allowBlank="1" showErrorMessage="1" error="Καταχώρηση μόνο προσφορών" sqref="D11:D24 F11:F24 H11:H24 J11:J24 L11:L24 N11:N24 D34:D45 F34:F45 H34:H45 J34:J45 L34:L45 N34:N45">
      <formula1>$AA$1:$AA$2</formula1>
    </dataValidation>
  </dataValidations>
  <printOptions horizontalCentered="1"/>
  <pageMargins left="0.5511811023622047" right="0.5511811023622047" top="0.2362204724409449" bottom="0.1968503937007874" header="0.31496062992125984" footer="0.3937007874015748"/>
  <pageSetup horizontalDpi="600" verticalDpi="6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1"/>
  <dimension ref="A1:AA50"/>
  <sheetViews>
    <sheetView zoomScale="70" zoomScaleNormal="70" zoomScaleSheetLayoutView="85" zoomScalePageLayoutView="0" workbookViewId="0" topLeftCell="A9">
      <selection activeCell="L46" sqref="L46"/>
    </sheetView>
  </sheetViews>
  <sheetFormatPr defaultColWidth="9.140625" defaultRowHeight="12.75"/>
  <cols>
    <col min="1" max="1" width="4.00390625" style="1" customWidth="1"/>
    <col min="2" max="2" width="42.00390625" style="0" customWidth="1"/>
    <col min="3" max="3" width="16.140625" style="0" customWidth="1"/>
    <col min="4" max="4" width="1.8515625" style="0" customWidth="1"/>
    <col min="5" max="5" width="17.421875" style="0" customWidth="1"/>
    <col min="6" max="6" width="1.8515625" style="0" customWidth="1"/>
    <col min="7" max="7" width="13.140625" style="0" customWidth="1"/>
    <col min="8" max="8" width="1.8515625" style="0" customWidth="1"/>
    <col min="9" max="9" width="15.140625" style="0" customWidth="1"/>
    <col min="10" max="10" width="1.8515625" style="0" customWidth="1"/>
    <col min="11" max="11" width="19.28125" style="0" customWidth="1"/>
    <col min="12" max="12" width="1.8515625" style="0" customWidth="1"/>
    <col min="13" max="13" width="19.7109375" style="0" customWidth="1"/>
    <col min="14" max="14" width="1.8515625" style="0" customWidth="1"/>
    <col min="15" max="15" width="2.57421875" style="0" bestFit="1" customWidth="1"/>
    <col min="27" max="27" width="0" style="0" hidden="1" customWidth="1"/>
  </cols>
  <sheetData>
    <row r="1" spans="1:27" ht="12.75">
      <c r="A1" s="224" t="str">
        <f>'ΚΑΦ ΤΣ ΖΑΧ ΟΙΝ ΠΟΤ'!A1:B1</f>
        <v>Αρ. Φακ. 13.27.31/8</v>
      </c>
      <c r="B1" s="224"/>
      <c r="AA1" s="106" t="s">
        <v>220</v>
      </c>
    </row>
    <row r="2" spans="2:15" ht="15">
      <c r="B2" s="1"/>
      <c r="O2" s="40">
        <v>7</v>
      </c>
    </row>
    <row r="3" spans="1:15" ht="18">
      <c r="A3" s="230" t="s">
        <v>208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</row>
    <row r="4" spans="1:14" ht="18">
      <c r="A4" s="233" t="str">
        <f>'ΚΑΦ ΤΣ ΖΑΧ ΟΙΝ ΠΟΤ'!A4:F4</f>
        <v>ΗΜΕΡΟΜΗΝΙΑ: 08/1/2014</v>
      </c>
      <c r="B4" s="233"/>
      <c r="C4" s="233"/>
      <c r="D4" s="233"/>
      <c r="E4" s="234"/>
      <c r="F4" s="234"/>
      <c r="G4" s="31"/>
      <c r="H4" s="31"/>
      <c r="I4" s="31"/>
      <c r="J4" s="31"/>
      <c r="K4" s="7"/>
      <c r="L4" s="7"/>
      <c r="M4" s="7"/>
      <c r="N4" s="7"/>
    </row>
    <row r="5" ht="13.5" thickBot="1">
      <c r="B5" s="2"/>
    </row>
    <row r="6" spans="1:15" ht="12.75">
      <c r="A6" s="227" t="s">
        <v>0</v>
      </c>
      <c r="B6" s="213" t="s">
        <v>1</v>
      </c>
      <c r="C6" s="220" t="s">
        <v>204</v>
      </c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2"/>
      <c r="O6" s="92"/>
    </row>
    <row r="7" spans="1:14" ht="37.5" customHeight="1">
      <c r="A7" s="228"/>
      <c r="B7" s="214"/>
      <c r="C7" s="201" t="str">
        <f>ΓΑΛΑΚΤΟΚΟΜΙΚΑ!C7</f>
        <v>ΥΠΕΡΑΓΟΡΑ        ΑΓΙΟΣ ΓΕΩΡΓΙΟΣ           (ΕΥΓΕΝΙΟΥ ΒΟΥΛΓΑΡΕΩΣ 68, 4153 Κ. ΠΟΛΕΜΙΔΙΑ)</v>
      </c>
      <c r="D7" s="205"/>
      <c r="E7" s="201" t="str">
        <f>ΓΑΛΑΚΤΟΚΟΜΙΚΑ!E7</f>
        <v>ΥΠΕΡΑΓΟΡΑ  ΤΣΙΑΡΤΑΣ (1ης ΑΠΡΙΛΙΟΥ 97Β, 3116 ΛΕΜΕΣΟΣ)</v>
      </c>
      <c r="F7" s="205"/>
      <c r="G7" s="201" t="s">
        <v>258</v>
      </c>
      <c r="H7" s="207"/>
      <c r="I7" s="201" t="s">
        <v>259</v>
      </c>
      <c r="J7" s="207"/>
      <c r="K7" s="201" t="str">
        <f>ΓΑΛΑΚΤΟΚΟΜΙΚΑ!K7</f>
        <v>ΥΠΕΡΑΓΟΡΑ  ΠΑΠΑΣ  (ΠΑΝΑΓΙΩΤΗ ΤΣΑΓΓΑΡΗ 23, 4042 ΓΕΡΜΑΣΟΓΕΙΑ)</v>
      </c>
      <c r="L7" s="205"/>
      <c r="M7" s="201" t="str">
        <f>ΓΑΛΑΚΤΟΚΟΜΙΚΑ!M7</f>
        <v>ΥΠΕΡΑΓΟΡΑ  TO ΠΡΩΤΟ  (ΕΥΓΕΝΙΟΥ ΒΟΥΛΓΑΡΕΩΣ 14, 4153 Κ. ΠΟΛΕΜΙΔΙΑ)</v>
      </c>
      <c r="N7" s="202"/>
    </row>
    <row r="8" spans="1:14" ht="51" customHeight="1">
      <c r="A8" s="228"/>
      <c r="B8" s="214"/>
      <c r="C8" s="203"/>
      <c r="D8" s="206"/>
      <c r="E8" s="203"/>
      <c r="F8" s="206"/>
      <c r="G8" s="203"/>
      <c r="H8" s="208"/>
      <c r="I8" s="203"/>
      <c r="J8" s="208"/>
      <c r="K8" s="203"/>
      <c r="L8" s="206"/>
      <c r="M8" s="203"/>
      <c r="N8" s="204"/>
    </row>
    <row r="9" spans="1:14" ht="12.75">
      <c r="A9" s="228"/>
      <c r="B9" s="214"/>
      <c r="C9" s="216" t="s">
        <v>2</v>
      </c>
      <c r="D9" s="218"/>
      <c r="E9" s="216" t="s">
        <v>2</v>
      </c>
      <c r="F9" s="218"/>
      <c r="G9" s="216" t="s">
        <v>2</v>
      </c>
      <c r="H9" s="218"/>
      <c r="I9" s="216" t="s">
        <v>2</v>
      </c>
      <c r="J9" s="217"/>
      <c r="K9" s="216" t="s">
        <v>2</v>
      </c>
      <c r="L9" s="218"/>
      <c r="M9" s="216" t="s">
        <v>2</v>
      </c>
      <c r="N9" s="219"/>
    </row>
    <row r="10" spans="1:14" ht="12.75">
      <c r="A10" s="229"/>
      <c r="B10" s="215"/>
      <c r="C10" s="199" t="s">
        <v>3</v>
      </c>
      <c r="D10" s="209"/>
      <c r="E10" s="199" t="s">
        <v>3</v>
      </c>
      <c r="F10" s="209"/>
      <c r="G10" s="199" t="s">
        <v>3</v>
      </c>
      <c r="H10" s="232"/>
      <c r="I10" s="199" t="s">
        <v>3</v>
      </c>
      <c r="J10" s="200"/>
      <c r="K10" s="199" t="s">
        <v>3</v>
      </c>
      <c r="L10" s="209"/>
      <c r="M10" s="199" t="s">
        <v>3</v>
      </c>
      <c r="N10" s="223"/>
    </row>
    <row r="11" spans="1:14" s="21" customFormat="1" ht="14.25" customHeight="1">
      <c r="A11" s="19">
        <v>1</v>
      </c>
      <c r="B11" s="18" t="s">
        <v>13</v>
      </c>
      <c r="C11" s="157">
        <v>4.49</v>
      </c>
      <c r="D11" s="158"/>
      <c r="E11" s="157">
        <v>2.99</v>
      </c>
      <c r="F11" s="158" t="s">
        <v>220</v>
      </c>
      <c r="G11" s="159">
        <v>4.67</v>
      </c>
      <c r="H11" s="159"/>
      <c r="I11" s="157"/>
      <c r="J11" s="159"/>
      <c r="K11" s="157">
        <v>4.59</v>
      </c>
      <c r="L11" s="158"/>
      <c r="M11" s="157">
        <v>2.99</v>
      </c>
      <c r="N11" s="165" t="s">
        <v>220</v>
      </c>
    </row>
    <row r="12" spans="1:14" s="21" customFormat="1" ht="14.25" customHeight="1">
      <c r="A12" s="19">
        <v>2</v>
      </c>
      <c r="B12" s="18" t="s">
        <v>14</v>
      </c>
      <c r="C12" s="157">
        <v>4.49</v>
      </c>
      <c r="D12" s="158"/>
      <c r="E12" s="157">
        <v>4.71</v>
      </c>
      <c r="F12" s="158"/>
      <c r="G12" s="159"/>
      <c r="H12" s="159"/>
      <c r="I12" s="157">
        <v>4.71</v>
      </c>
      <c r="J12" s="159"/>
      <c r="K12" s="157">
        <v>4.59</v>
      </c>
      <c r="L12" s="158"/>
      <c r="M12" s="157">
        <v>4.71</v>
      </c>
      <c r="N12" s="165"/>
    </row>
    <row r="13" spans="1:14" s="21" customFormat="1" ht="14.25" customHeight="1">
      <c r="A13" s="19">
        <v>3</v>
      </c>
      <c r="B13" s="77" t="s">
        <v>286</v>
      </c>
      <c r="C13" s="157">
        <v>4.49</v>
      </c>
      <c r="D13" s="158"/>
      <c r="E13" s="157">
        <v>4.71</v>
      </c>
      <c r="F13" s="158"/>
      <c r="G13" s="159"/>
      <c r="H13" s="159"/>
      <c r="I13" s="157">
        <v>4.71</v>
      </c>
      <c r="J13" s="159"/>
      <c r="K13" s="157">
        <v>4.59</v>
      </c>
      <c r="L13" s="158"/>
      <c r="M13" s="157">
        <v>4.71</v>
      </c>
      <c r="N13" s="165"/>
    </row>
    <row r="14" spans="1:14" s="21" customFormat="1" ht="14.25" customHeight="1">
      <c r="A14" s="19">
        <v>4</v>
      </c>
      <c r="B14" s="62" t="s">
        <v>225</v>
      </c>
      <c r="C14" s="157">
        <v>3.54</v>
      </c>
      <c r="D14" s="158"/>
      <c r="E14" s="157">
        <v>3.72</v>
      </c>
      <c r="F14" s="158"/>
      <c r="G14" s="120">
        <v>3.57</v>
      </c>
      <c r="H14" s="120"/>
      <c r="I14" s="49"/>
      <c r="J14" s="120"/>
      <c r="K14" s="157"/>
      <c r="L14" s="158"/>
      <c r="M14" s="157"/>
      <c r="N14" s="165"/>
    </row>
    <row r="15" spans="1:14" s="21" customFormat="1" ht="14.25" customHeight="1">
      <c r="A15" s="19">
        <v>5</v>
      </c>
      <c r="B15" s="59" t="s">
        <v>67</v>
      </c>
      <c r="C15" s="49"/>
      <c r="D15" s="50"/>
      <c r="E15" s="49"/>
      <c r="F15" s="50"/>
      <c r="G15" s="159">
        <v>0.8</v>
      </c>
      <c r="H15" s="159"/>
      <c r="I15" s="157">
        <v>0.75</v>
      </c>
      <c r="J15" s="159"/>
      <c r="K15" s="49">
        <v>1.19</v>
      </c>
      <c r="L15" s="50"/>
      <c r="M15" s="49">
        <v>1</v>
      </c>
      <c r="N15" s="101"/>
    </row>
    <row r="16" spans="1:14" s="21" customFormat="1" ht="14.25" customHeight="1">
      <c r="A16" s="19">
        <v>6</v>
      </c>
      <c r="B16" s="59" t="s">
        <v>68</v>
      </c>
      <c r="C16" s="49">
        <v>1.51</v>
      </c>
      <c r="D16" s="50"/>
      <c r="E16" s="49">
        <v>1.52</v>
      </c>
      <c r="F16" s="50"/>
      <c r="G16" s="159"/>
      <c r="H16" s="159"/>
      <c r="I16" s="157">
        <v>1.52</v>
      </c>
      <c r="J16" s="159"/>
      <c r="K16" s="49">
        <v>1.29</v>
      </c>
      <c r="L16" s="50"/>
      <c r="M16" s="49">
        <v>1.14</v>
      </c>
      <c r="N16" s="101"/>
    </row>
    <row r="17" spans="1:14" s="21" customFormat="1" ht="14.25" customHeight="1">
      <c r="A17" s="19">
        <v>7</v>
      </c>
      <c r="B17" s="58" t="s">
        <v>69</v>
      </c>
      <c r="C17" s="49"/>
      <c r="D17" s="50"/>
      <c r="E17" s="49"/>
      <c r="F17" s="50"/>
      <c r="G17" s="120"/>
      <c r="H17" s="120"/>
      <c r="I17" s="49"/>
      <c r="J17" s="120"/>
      <c r="K17" s="49"/>
      <c r="L17" s="50"/>
      <c r="M17" s="49"/>
      <c r="N17" s="101"/>
    </row>
    <row r="18" spans="1:14" s="21" customFormat="1" ht="14.25" customHeight="1">
      <c r="A18" s="19">
        <v>8</v>
      </c>
      <c r="B18" s="77" t="s">
        <v>132</v>
      </c>
      <c r="C18" s="49">
        <v>1.53</v>
      </c>
      <c r="D18" s="158"/>
      <c r="E18" s="157"/>
      <c r="F18" s="152"/>
      <c r="G18" s="120">
        <v>1.46</v>
      </c>
      <c r="H18" s="120"/>
      <c r="I18" s="49">
        <v>1.54</v>
      </c>
      <c r="J18" s="120"/>
      <c r="K18" s="157">
        <v>1.59</v>
      </c>
      <c r="L18" s="158"/>
      <c r="M18" s="157">
        <v>1.19</v>
      </c>
      <c r="N18" s="165" t="s">
        <v>220</v>
      </c>
    </row>
    <row r="19" spans="1:14" s="21" customFormat="1" ht="14.25" customHeight="1">
      <c r="A19" s="19">
        <v>9</v>
      </c>
      <c r="B19" s="77" t="s">
        <v>133</v>
      </c>
      <c r="C19" s="157">
        <v>1.5</v>
      </c>
      <c r="D19" s="158"/>
      <c r="E19" s="157">
        <v>1.57</v>
      </c>
      <c r="F19" s="158"/>
      <c r="G19" s="159">
        <v>1.55</v>
      </c>
      <c r="H19" s="159"/>
      <c r="I19" s="157"/>
      <c r="J19" s="159"/>
      <c r="K19" s="157">
        <v>1.6</v>
      </c>
      <c r="L19" s="158"/>
      <c r="M19" s="157">
        <v>1.5</v>
      </c>
      <c r="N19" s="165"/>
    </row>
    <row r="20" spans="1:14" s="21" customFormat="1" ht="14.25" customHeight="1">
      <c r="A20" s="19">
        <v>10</v>
      </c>
      <c r="B20" s="76" t="s">
        <v>134</v>
      </c>
      <c r="C20" s="157">
        <v>1.45</v>
      </c>
      <c r="D20" s="158"/>
      <c r="E20" s="157">
        <v>1.42</v>
      </c>
      <c r="F20" s="158"/>
      <c r="G20" s="159">
        <v>1.42</v>
      </c>
      <c r="H20" s="159"/>
      <c r="I20" s="157">
        <v>1.14</v>
      </c>
      <c r="J20" s="159" t="s">
        <v>220</v>
      </c>
      <c r="K20" s="157">
        <v>1.45</v>
      </c>
      <c r="L20" s="158"/>
      <c r="M20" s="157"/>
      <c r="N20" s="165"/>
    </row>
    <row r="21" spans="1:14" s="21" customFormat="1" ht="14.25" customHeight="1">
      <c r="A21" s="19">
        <v>11</v>
      </c>
      <c r="B21" s="76" t="s">
        <v>131</v>
      </c>
      <c r="C21" s="90">
        <v>4.99</v>
      </c>
      <c r="D21" s="152"/>
      <c r="E21" s="157">
        <v>5.27</v>
      </c>
      <c r="F21" s="158"/>
      <c r="G21" s="159">
        <v>4.72</v>
      </c>
      <c r="H21" s="159"/>
      <c r="I21" s="157"/>
      <c r="J21" s="159"/>
      <c r="K21" s="157">
        <v>4.99</v>
      </c>
      <c r="L21" s="158"/>
      <c r="M21" s="157">
        <v>3.49</v>
      </c>
      <c r="N21" s="194" t="s">
        <v>220</v>
      </c>
    </row>
    <row r="22" spans="1:14" s="21" customFormat="1" ht="14.25" customHeight="1">
      <c r="A22" s="19">
        <v>12</v>
      </c>
      <c r="B22" s="18" t="s">
        <v>42</v>
      </c>
      <c r="C22" s="157">
        <v>4.85</v>
      </c>
      <c r="D22" s="158"/>
      <c r="E22" s="157">
        <v>5.07</v>
      </c>
      <c r="F22" s="158"/>
      <c r="G22" s="121">
        <v>4.87</v>
      </c>
      <c r="H22" s="121"/>
      <c r="I22" s="47"/>
      <c r="J22" s="121"/>
      <c r="K22" s="157">
        <v>4.89</v>
      </c>
      <c r="L22" s="158"/>
      <c r="M22" s="157">
        <v>4.83</v>
      </c>
      <c r="N22" s="165"/>
    </row>
    <row r="23" spans="1:14" s="21" customFormat="1" ht="14.25" customHeight="1">
      <c r="A23" s="19">
        <v>13</v>
      </c>
      <c r="B23" s="76" t="s">
        <v>135</v>
      </c>
      <c r="C23" s="157">
        <v>1.99</v>
      </c>
      <c r="D23" s="158"/>
      <c r="E23" s="157">
        <v>2.03</v>
      </c>
      <c r="F23" s="158"/>
      <c r="G23" s="121">
        <v>2.02</v>
      </c>
      <c r="H23" s="121"/>
      <c r="I23" s="47">
        <v>2.1</v>
      </c>
      <c r="J23" s="121"/>
      <c r="K23" s="157">
        <v>2.09</v>
      </c>
      <c r="L23" s="158"/>
      <c r="M23" s="157">
        <v>1.99</v>
      </c>
      <c r="N23" s="165"/>
    </row>
    <row r="24" spans="1:14" s="21" customFormat="1" ht="14.25" customHeight="1">
      <c r="A24" s="19">
        <v>14</v>
      </c>
      <c r="B24" s="76" t="s">
        <v>136</v>
      </c>
      <c r="C24" s="157"/>
      <c r="D24" s="152"/>
      <c r="E24" s="157">
        <v>2.25</v>
      </c>
      <c r="F24" s="158"/>
      <c r="G24" s="176"/>
      <c r="H24" s="159"/>
      <c r="I24" s="157"/>
      <c r="J24" s="160"/>
      <c r="K24" s="157">
        <v>2.29</v>
      </c>
      <c r="L24" s="158"/>
      <c r="M24" s="157"/>
      <c r="N24" s="165"/>
    </row>
    <row r="25" spans="1:14" s="21" customFormat="1" ht="14.25" customHeight="1">
      <c r="A25" s="19">
        <v>15</v>
      </c>
      <c r="B25" s="18" t="s">
        <v>15</v>
      </c>
      <c r="C25" s="157">
        <v>2.1</v>
      </c>
      <c r="D25" s="158"/>
      <c r="E25" s="157"/>
      <c r="F25" s="158"/>
      <c r="G25" s="174">
        <v>2.1</v>
      </c>
      <c r="H25" s="174"/>
      <c r="I25" s="157"/>
      <c r="J25" s="174"/>
      <c r="K25" s="157">
        <v>2.19</v>
      </c>
      <c r="L25" s="158"/>
      <c r="M25" s="157">
        <v>2.1</v>
      </c>
      <c r="N25" s="165"/>
    </row>
    <row r="26" spans="1:14" s="21" customFormat="1" ht="14.25" customHeight="1">
      <c r="A26" s="19">
        <v>16</v>
      </c>
      <c r="B26" s="18" t="s">
        <v>57</v>
      </c>
      <c r="C26" s="157"/>
      <c r="D26" s="158"/>
      <c r="E26" s="157">
        <v>0.66</v>
      </c>
      <c r="F26" s="158"/>
      <c r="G26" s="159"/>
      <c r="H26" s="159"/>
      <c r="I26" s="157">
        <v>0.69</v>
      </c>
      <c r="J26" s="159"/>
      <c r="K26" s="157">
        <v>0.69</v>
      </c>
      <c r="L26" s="158"/>
      <c r="M26" s="157">
        <v>0.66</v>
      </c>
      <c r="N26" s="165"/>
    </row>
    <row r="27" spans="1:14" s="21" customFormat="1" ht="14.25" customHeight="1" thickBot="1">
      <c r="A27" s="89">
        <v>17</v>
      </c>
      <c r="B27" s="20" t="s">
        <v>58</v>
      </c>
      <c r="C27" s="168"/>
      <c r="D27" s="175"/>
      <c r="E27" s="168">
        <v>0.8</v>
      </c>
      <c r="F27" s="175"/>
      <c r="G27" s="169"/>
      <c r="H27" s="169"/>
      <c r="I27" s="168"/>
      <c r="J27" s="169"/>
      <c r="K27" s="168">
        <v>0.79</v>
      </c>
      <c r="L27" s="175"/>
      <c r="M27" s="168">
        <v>0.76</v>
      </c>
      <c r="N27" s="171"/>
    </row>
    <row r="28" spans="1:15" ht="12.75">
      <c r="A28" s="3"/>
      <c r="B28" s="12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4"/>
    </row>
    <row r="29" spans="1:15" ht="18">
      <c r="A29" s="230" t="s">
        <v>209</v>
      </c>
      <c r="B29" s="230"/>
      <c r="C29" s="230"/>
      <c r="D29" s="230"/>
      <c r="E29" s="230"/>
      <c r="F29" s="230"/>
      <c r="G29" s="230"/>
      <c r="H29" s="230"/>
      <c r="I29" s="230"/>
      <c r="J29" s="230"/>
      <c r="K29" s="230"/>
      <c r="L29" s="230"/>
      <c r="M29" s="230"/>
      <c r="N29" s="230"/>
      <c r="O29" s="230"/>
    </row>
    <row r="30" spans="1:14" ht="18">
      <c r="A30" s="233" t="str">
        <f>'ΚΑΦ ΤΣ ΖΑΧ ΟΙΝ ΠΟΤ'!A27:E27</f>
        <v>ΗΜΕΡΟΜΗΝΙΑ: 08/1/2014</v>
      </c>
      <c r="B30" s="233"/>
      <c r="C30" s="233"/>
      <c r="D30" s="233"/>
      <c r="E30" s="234"/>
      <c r="F30" s="31"/>
      <c r="G30" s="31"/>
      <c r="H30" s="31"/>
      <c r="I30" s="31"/>
      <c r="J30" s="31"/>
      <c r="K30" s="7"/>
      <c r="L30" s="7"/>
      <c r="M30" s="7"/>
      <c r="N30" s="7"/>
    </row>
    <row r="31" ht="13.5" thickBot="1">
      <c r="B31" s="2"/>
    </row>
    <row r="32" spans="1:15" ht="12.75">
      <c r="A32" s="227" t="s">
        <v>0</v>
      </c>
      <c r="B32" s="213" t="s">
        <v>1</v>
      </c>
      <c r="C32" s="220" t="s">
        <v>204</v>
      </c>
      <c r="D32" s="221"/>
      <c r="E32" s="221"/>
      <c r="F32" s="221"/>
      <c r="G32" s="221"/>
      <c r="H32" s="221"/>
      <c r="I32" s="221"/>
      <c r="J32" s="221"/>
      <c r="K32" s="221"/>
      <c r="L32" s="221"/>
      <c r="M32" s="221"/>
      <c r="N32" s="222"/>
      <c r="O32" s="92"/>
    </row>
    <row r="33" spans="1:14" ht="39" customHeight="1">
      <c r="A33" s="228"/>
      <c r="B33" s="214"/>
      <c r="C33" s="201" t="str">
        <f>ΓΑΛΑΚΤΟΚΟΜΙΚΑ!C7</f>
        <v>ΥΠΕΡΑΓΟΡΑ        ΑΓΙΟΣ ΓΕΩΡΓΙΟΣ           (ΕΥΓΕΝΙΟΥ ΒΟΥΛΓΑΡΕΩΣ 68, 4153 Κ. ΠΟΛΕΜΙΔΙΑ)</v>
      </c>
      <c r="D33" s="205"/>
      <c r="E33" s="201" t="str">
        <f>ΓΑΛΑΚΤΟΚΟΜΙΚΑ!E7</f>
        <v>ΥΠΕΡΑΓΟΡΑ  ΤΣΙΑΡΤΑΣ (1ης ΑΠΡΙΛΙΟΥ 97Β, 3116 ΛΕΜΕΣΟΣ)</v>
      </c>
      <c r="F33" s="205"/>
      <c r="G33" s="201" t="s">
        <v>258</v>
      </c>
      <c r="H33" s="207"/>
      <c r="I33" s="201" t="s">
        <v>259</v>
      </c>
      <c r="J33" s="207"/>
      <c r="K33" s="201" t="str">
        <f>ΓΑΛΑΚΤΟΚΟΜΙΚΑ!K7</f>
        <v>ΥΠΕΡΑΓΟΡΑ  ΠΑΠΑΣ  (ΠΑΝΑΓΙΩΤΗ ΤΣΑΓΓΑΡΗ 23, 4042 ΓΕΡΜΑΣΟΓΕΙΑ)</v>
      </c>
      <c r="L33" s="205"/>
      <c r="M33" s="201" t="str">
        <f>ΓΑΛΑΚΤΟΚΟΜΙΚΑ!M7</f>
        <v>ΥΠΕΡΑΓΟΡΑ  TO ΠΡΩΤΟ  (ΕΥΓΕΝΙΟΥ ΒΟΥΛΓΑΡΕΩΣ 14, 4153 Κ. ΠΟΛΕΜΙΔΙΑ)</v>
      </c>
      <c r="N33" s="202"/>
    </row>
    <row r="34" spans="1:14" ht="50.25" customHeight="1">
      <c r="A34" s="228"/>
      <c r="B34" s="214"/>
      <c r="C34" s="203"/>
      <c r="D34" s="206"/>
      <c r="E34" s="203"/>
      <c r="F34" s="206"/>
      <c r="G34" s="203"/>
      <c r="H34" s="208"/>
      <c r="I34" s="203"/>
      <c r="J34" s="208"/>
      <c r="K34" s="203"/>
      <c r="L34" s="206"/>
      <c r="M34" s="203"/>
      <c r="N34" s="204"/>
    </row>
    <row r="35" spans="1:14" ht="12.75">
      <c r="A35" s="228"/>
      <c r="B35" s="214"/>
      <c r="C35" s="216" t="s">
        <v>2</v>
      </c>
      <c r="D35" s="218"/>
      <c r="E35" s="216" t="s">
        <v>2</v>
      </c>
      <c r="F35" s="218"/>
      <c r="G35" s="216" t="s">
        <v>2</v>
      </c>
      <c r="H35" s="218"/>
      <c r="I35" s="216" t="s">
        <v>2</v>
      </c>
      <c r="J35" s="217"/>
      <c r="K35" s="216" t="s">
        <v>2</v>
      </c>
      <c r="L35" s="218"/>
      <c r="M35" s="216" t="s">
        <v>2</v>
      </c>
      <c r="N35" s="219"/>
    </row>
    <row r="36" spans="1:14" ht="12.75">
      <c r="A36" s="229"/>
      <c r="B36" s="215"/>
      <c r="C36" s="199" t="s">
        <v>3</v>
      </c>
      <c r="D36" s="209"/>
      <c r="E36" s="199" t="s">
        <v>3</v>
      </c>
      <c r="F36" s="209"/>
      <c r="G36" s="199" t="s">
        <v>3</v>
      </c>
      <c r="H36" s="232"/>
      <c r="I36" s="199" t="s">
        <v>3</v>
      </c>
      <c r="J36" s="200"/>
      <c r="K36" s="199" t="s">
        <v>3</v>
      </c>
      <c r="L36" s="209"/>
      <c r="M36" s="199" t="s">
        <v>3</v>
      </c>
      <c r="N36" s="223"/>
    </row>
    <row r="37" spans="1:14" ht="15" customHeight="1">
      <c r="A37" s="15">
        <v>1</v>
      </c>
      <c r="B37" s="14" t="s">
        <v>137</v>
      </c>
      <c r="C37" s="157">
        <v>2.99</v>
      </c>
      <c r="D37" s="158"/>
      <c r="E37" s="157">
        <v>1.95</v>
      </c>
      <c r="F37" s="159" t="s">
        <v>220</v>
      </c>
      <c r="G37" s="157"/>
      <c r="H37" s="160"/>
      <c r="I37" s="159">
        <v>2.08</v>
      </c>
      <c r="J37" s="159" t="s">
        <v>220</v>
      </c>
      <c r="K37" s="157">
        <v>1.59</v>
      </c>
      <c r="L37" s="158" t="s">
        <v>220</v>
      </c>
      <c r="M37" s="157">
        <v>1.99</v>
      </c>
      <c r="N37" s="165" t="s">
        <v>220</v>
      </c>
    </row>
    <row r="38" spans="1:14" ht="15" customHeight="1">
      <c r="A38" s="15">
        <v>2</v>
      </c>
      <c r="B38" s="14" t="s">
        <v>138</v>
      </c>
      <c r="C38" s="157">
        <v>2.99</v>
      </c>
      <c r="D38" s="158"/>
      <c r="E38" s="157">
        <v>1.95</v>
      </c>
      <c r="F38" s="159" t="s">
        <v>220</v>
      </c>
      <c r="G38" s="157">
        <v>2.79</v>
      </c>
      <c r="H38" s="160"/>
      <c r="I38" s="159"/>
      <c r="J38" s="159"/>
      <c r="K38" s="157">
        <v>2.69</v>
      </c>
      <c r="L38" s="158"/>
      <c r="M38" s="157">
        <v>1.95</v>
      </c>
      <c r="N38" s="165" t="s">
        <v>220</v>
      </c>
    </row>
    <row r="39" spans="1:14" ht="15" customHeight="1">
      <c r="A39" s="15">
        <v>3</v>
      </c>
      <c r="B39" s="60" t="s">
        <v>139</v>
      </c>
      <c r="C39" s="157">
        <v>2.49</v>
      </c>
      <c r="D39" s="158" t="s">
        <v>220</v>
      </c>
      <c r="E39" s="157">
        <v>1.95</v>
      </c>
      <c r="F39" s="159" t="s">
        <v>220</v>
      </c>
      <c r="G39" s="157">
        <v>2.79</v>
      </c>
      <c r="H39" s="160"/>
      <c r="I39" s="159">
        <v>1.9</v>
      </c>
      <c r="J39" s="153"/>
      <c r="K39" s="157">
        <v>2.29</v>
      </c>
      <c r="L39" s="158" t="s">
        <v>220</v>
      </c>
      <c r="M39" s="157">
        <v>1.95</v>
      </c>
      <c r="N39" s="194" t="s">
        <v>220</v>
      </c>
    </row>
    <row r="40" spans="1:14" ht="15" customHeight="1">
      <c r="A40" s="15">
        <v>4</v>
      </c>
      <c r="B40" s="60" t="s">
        <v>140</v>
      </c>
      <c r="C40" s="157"/>
      <c r="D40" s="158"/>
      <c r="E40" s="157"/>
      <c r="F40" s="159"/>
      <c r="G40" s="157"/>
      <c r="H40" s="160"/>
      <c r="I40" s="159"/>
      <c r="J40" s="159"/>
      <c r="K40" s="157"/>
      <c r="L40" s="158"/>
      <c r="M40" s="157"/>
      <c r="N40" s="165"/>
    </row>
    <row r="41" spans="1:14" ht="15" customHeight="1">
      <c r="A41" s="15">
        <v>5</v>
      </c>
      <c r="B41" s="59" t="s">
        <v>65</v>
      </c>
      <c r="C41" s="49">
        <v>4.78</v>
      </c>
      <c r="D41" s="50"/>
      <c r="E41" s="49">
        <v>4.25</v>
      </c>
      <c r="F41" s="120" t="s">
        <v>220</v>
      </c>
      <c r="G41" s="49"/>
      <c r="H41" s="123"/>
      <c r="I41" s="120"/>
      <c r="J41" s="120"/>
      <c r="K41" s="49">
        <v>3.99</v>
      </c>
      <c r="L41" s="50" t="s">
        <v>220</v>
      </c>
      <c r="M41" s="49"/>
      <c r="N41" s="101"/>
    </row>
    <row r="42" spans="1:14" ht="15" customHeight="1">
      <c r="A42" s="15">
        <v>6</v>
      </c>
      <c r="B42" s="59" t="s">
        <v>66</v>
      </c>
      <c r="C42" s="49"/>
      <c r="D42" s="50"/>
      <c r="E42" s="49">
        <v>3.53</v>
      </c>
      <c r="F42" s="120"/>
      <c r="G42" s="49"/>
      <c r="H42" s="123"/>
      <c r="I42" s="120">
        <v>3.71</v>
      </c>
      <c r="J42" s="120"/>
      <c r="K42" s="49">
        <v>3.46</v>
      </c>
      <c r="L42" s="50"/>
      <c r="M42" s="49">
        <v>3.48</v>
      </c>
      <c r="N42" s="101"/>
    </row>
    <row r="43" spans="1:14" ht="15" customHeight="1">
      <c r="A43" s="15">
        <v>7</v>
      </c>
      <c r="B43" s="74" t="s">
        <v>141</v>
      </c>
      <c r="C43" s="49">
        <v>3.5</v>
      </c>
      <c r="D43" s="50"/>
      <c r="E43" s="49">
        <v>2.3</v>
      </c>
      <c r="F43" s="120" t="s">
        <v>220</v>
      </c>
      <c r="G43" s="49"/>
      <c r="H43" s="123"/>
      <c r="I43" s="120">
        <v>2.85</v>
      </c>
      <c r="J43" s="120" t="s">
        <v>220</v>
      </c>
      <c r="K43" s="49">
        <v>1.99</v>
      </c>
      <c r="L43" s="50" t="s">
        <v>220</v>
      </c>
      <c r="M43" s="49">
        <v>2.64</v>
      </c>
      <c r="N43" s="195" t="s">
        <v>220</v>
      </c>
    </row>
    <row r="44" spans="1:14" ht="15" customHeight="1">
      <c r="A44" s="15">
        <v>8</v>
      </c>
      <c r="B44" s="74" t="s">
        <v>142</v>
      </c>
      <c r="C44" s="49"/>
      <c r="D44" s="50"/>
      <c r="E44" s="49">
        <v>3.52</v>
      </c>
      <c r="F44" s="120"/>
      <c r="G44" s="49">
        <v>3.26</v>
      </c>
      <c r="H44" s="123"/>
      <c r="I44" s="120"/>
      <c r="J44" s="120"/>
      <c r="K44" s="49">
        <v>3.19</v>
      </c>
      <c r="L44" s="50"/>
      <c r="M44" s="49">
        <v>2.65</v>
      </c>
      <c r="N44" s="101" t="s">
        <v>220</v>
      </c>
    </row>
    <row r="45" spans="1:14" ht="15" customHeight="1">
      <c r="A45" s="15">
        <v>9</v>
      </c>
      <c r="B45" s="60" t="s">
        <v>276</v>
      </c>
      <c r="C45" s="157"/>
      <c r="D45" s="158"/>
      <c r="E45" s="157">
        <v>1.96</v>
      </c>
      <c r="F45" s="159"/>
      <c r="G45" s="157"/>
      <c r="H45" s="160"/>
      <c r="I45" s="159"/>
      <c r="J45" s="159"/>
      <c r="K45" s="157">
        <v>1.79</v>
      </c>
      <c r="L45" s="158"/>
      <c r="M45" s="157"/>
      <c r="N45" s="165"/>
    </row>
    <row r="46" spans="1:14" ht="15" customHeight="1" thickBot="1">
      <c r="A46" s="87">
        <v>10</v>
      </c>
      <c r="B46" s="88" t="s">
        <v>143</v>
      </c>
      <c r="C46" s="168">
        <v>3.4</v>
      </c>
      <c r="D46" s="175"/>
      <c r="E46" s="168">
        <v>2.25</v>
      </c>
      <c r="F46" s="169" t="s">
        <v>220</v>
      </c>
      <c r="G46" s="168">
        <v>3.26</v>
      </c>
      <c r="H46" s="170"/>
      <c r="I46" s="169">
        <v>2.15</v>
      </c>
      <c r="J46" s="169" t="s">
        <v>220</v>
      </c>
      <c r="K46" s="168">
        <v>2.69</v>
      </c>
      <c r="L46" s="175" t="s">
        <v>220</v>
      </c>
      <c r="M46" s="168">
        <v>2.25</v>
      </c>
      <c r="N46" s="171" t="s">
        <v>220</v>
      </c>
    </row>
    <row r="47" spans="3:15" ht="12.75">
      <c r="C47" s="9"/>
      <c r="D47" s="9"/>
      <c r="E47" s="32"/>
      <c r="F47" s="32"/>
      <c r="G47" s="32"/>
      <c r="H47" s="32"/>
      <c r="I47" s="32"/>
      <c r="J47" s="32"/>
      <c r="K47" s="9"/>
      <c r="L47" s="9"/>
      <c r="M47" s="9"/>
      <c r="N47" s="9"/>
      <c r="O47" s="9"/>
    </row>
    <row r="48" spans="2:15" ht="12.75">
      <c r="B48" s="210" t="s">
        <v>82</v>
      </c>
      <c r="C48" s="210"/>
      <c r="D48" s="210"/>
      <c r="E48" s="210"/>
      <c r="F48" s="210"/>
      <c r="G48" s="210"/>
      <c r="H48" s="210"/>
      <c r="I48" s="210"/>
      <c r="J48" s="210"/>
      <c r="K48" s="210"/>
      <c r="L48" s="210"/>
      <c r="M48" s="210"/>
      <c r="N48" s="210"/>
      <c r="O48" s="31"/>
    </row>
    <row r="49" spans="2:15" ht="12.75">
      <c r="B49" s="212" t="s">
        <v>84</v>
      </c>
      <c r="C49" s="212"/>
      <c r="D49" s="212"/>
      <c r="E49" s="212"/>
      <c r="F49" s="212"/>
      <c r="G49" s="212"/>
      <c r="H49" s="212"/>
      <c r="I49" s="212"/>
      <c r="J49" s="212"/>
      <c r="K49" s="212"/>
      <c r="L49" s="212"/>
      <c r="M49" s="212"/>
      <c r="N49" s="212"/>
      <c r="O49" s="31"/>
    </row>
    <row r="50" spans="2:15" ht="12.75">
      <c r="B50" s="231" t="s">
        <v>80</v>
      </c>
      <c r="C50" s="231"/>
      <c r="D50" s="231"/>
      <c r="E50" s="231"/>
      <c r="F50" s="231"/>
      <c r="G50" s="231"/>
      <c r="H50" s="231"/>
      <c r="I50" s="231"/>
      <c r="J50" s="231"/>
      <c r="K50" s="231"/>
      <c r="L50" s="231"/>
      <c r="M50" s="231"/>
      <c r="N50" s="231"/>
      <c r="O50" s="31"/>
    </row>
  </sheetData>
  <sheetProtection password="CD07" sheet="1"/>
  <mergeCells count="50">
    <mergeCell ref="G9:H9"/>
    <mergeCell ref="I9:J9"/>
    <mergeCell ref="G10:H10"/>
    <mergeCell ref="C6:N6"/>
    <mergeCell ref="C10:D10"/>
    <mergeCell ref="K10:L10"/>
    <mergeCell ref="I10:J10"/>
    <mergeCell ref="M7:N8"/>
    <mergeCell ref="E7:F8"/>
    <mergeCell ref="C7:D8"/>
    <mergeCell ref="A1:B1"/>
    <mergeCell ref="A4:F4"/>
    <mergeCell ref="B6:B10"/>
    <mergeCell ref="A3:O3"/>
    <mergeCell ref="M9:N9"/>
    <mergeCell ref="A6:A10"/>
    <mergeCell ref="C9:D9"/>
    <mergeCell ref="E9:F9"/>
    <mergeCell ref="G7:H8"/>
    <mergeCell ref="E10:F10"/>
    <mergeCell ref="B50:N50"/>
    <mergeCell ref="E36:F36"/>
    <mergeCell ref="E33:F34"/>
    <mergeCell ref="K36:L36"/>
    <mergeCell ref="B48:N48"/>
    <mergeCell ref="B49:N49"/>
    <mergeCell ref="M33:N34"/>
    <mergeCell ref="C33:D34"/>
    <mergeCell ref="B32:B36"/>
    <mergeCell ref="C36:D36"/>
    <mergeCell ref="M35:N35"/>
    <mergeCell ref="G33:H34"/>
    <mergeCell ref="I36:J36"/>
    <mergeCell ref="E35:F35"/>
    <mergeCell ref="K35:L35"/>
    <mergeCell ref="M36:N36"/>
    <mergeCell ref="I33:J34"/>
    <mergeCell ref="G35:H35"/>
    <mergeCell ref="I35:J35"/>
    <mergeCell ref="G36:H36"/>
    <mergeCell ref="K7:L8"/>
    <mergeCell ref="I7:J8"/>
    <mergeCell ref="K9:L9"/>
    <mergeCell ref="C32:N32"/>
    <mergeCell ref="M10:N10"/>
    <mergeCell ref="A29:O29"/>
    <mergeCell ref="A30:E30"/>
    <mergeCell ref="A32:A36"/>
    <mergeCell ref="K33:L34"/>
    <mergeCell ref="C35:D35"/>
  </mergeCells>
  <dataValidations count="1">
    <dataValidation type="list" allowBlank="1" showErrorMessage="1" error="Καταχώρηση μόνο προσφορών" sqref="D11:D27 F11:F27 H11:H27 J11:J27 L11:L27 N11:N27 D37:D46 F37:F46 H37:H46 J37:J46 L37:L46 N37:N46">
      <formula1>$AA$1:$AA$2</formula1>
    </dataValidation>
  </dataValidations>
  <printOptions horizontalCentered="1"/>
  <pageMargins left="0.5511811023622047" right="0.35433070866141736" top="0.1968503937007874" bottom="0.3937007874015748" header="0.2362204724409449" footer="0.3937007874015748"/>
  <pageSetup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2"/>
  <dimension ref="A1:AA43"/>
  <sheetViews>
    <sheetView zoomScale="70" zoomScaleNormal="70" zoomScaleSheetLayoutView="70" zoomScalePageLayoutView="0" workbookViewId="0" topLeftCell="A6">
      <selection activeCell="K38" sqref="K38"/>
    </sheetView>
  </sheetViews>
  <sheetFormatPr defaultColWidth="9.140625" defaultRowHeight="12.75"/>
  <cols>
    <col min="1" max="1" width="4.00390625" style="1" customWidth="1"/>
    <col min="2" max="2" width="62.8515625" style="0" bestFit="1" customWidth="1"/>
    <col min="3" max="3" width="15.7109375" style="0" customWidth="1"/>
    <col min="4" max="4" width="1.8515625" style="0" customWidth="1"/>
    <col min="5" max="5" width="19.00390625" style="0" customWidth="1"/>
    <col min="6" max="6" width="1.8515625" style="0" customWidth="1"/>
    <col min="7" max="7" width="16.57421875" style="0" customWidth="1"/>
    <col min="8" max="8" width="1.8515625" style="0" customWidth="1"/>
    <col min="9" max="9" width="18.421875" style="0" customWidth="1"/>
    <col min="10" max="10" width="1.8515625" style="0" customWidth="1"/>
    <col min="11" max="11" width="19.57421875" style="0" customWidth="1"/>
    <col min="12" max="12" width="1.8515625" style="0" customWidth="1"/>
    <col min="13" max="13" width="19.57421875" style="0" customWidth="1"/>
    <col min="14" max="14" width="1.8515625" style="0" customWidth="1"/>
    <col min="15" max="15" width="3.421875" style="0" bestFit="1" customWidth="1"/>
    <col min="27" max="27" width="0" style="0" hidden="1" customWidth="1"/>
  </cols>
  <sheetData>
    <row r="1" spans="1:27" ht="12.75">
      <c r="A1" s="224" t="str">
        <f>'ΑΝΑΨΥΚ ΧΥΜ ΕΜΦ ΝΕΡΟ'!A1:B1</f>
        <v>Αρ. Φακ. 13.27.31/8</v>
      </c>
      <c r="B1" s="224"/>
      <c r="AA1" s="106" t="s">
        <v>220</v>
      </c>
    </row>
    <row r="2" spans="2:15" ht="12.75">
      <c r="B2" s="1"/>
      <c r="O2">
        <v>8</v>
      </c>
    </row>
    <row r="3" spans="1:15" ht="18">
      <c r="A3" s="230" t="s">
        <v>210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</row>
    <row r="4" spans="1:15" ht="18">
      <c r="A4" s="233" t="str">
        <f>'ΑΝΑΨΥΚ ΧΥΜ ΕΜΦ ΝΕΡΟ'!A4:F4</f>
        <v>ΗΜΕΡΟΜΗΝΙΑ: 08/1/2014</v>
      </c>
      <c r="B4" s="233"/>
      <c r="C4" s="233"/>
      <c r="D4" s="233"/>
      <c r="E4" s="234"/>
      <c r="F4" s="234"/>
      <c r="G4" s="31"/>
      <c r="H4" s="31"/>
      <c r="I4" s="31"/>
      <c r="J4" s="31"/>
      <c r="K4" s="7"/>
      <c r="L4" s="7"/>
      <c r="M4" s="7"/>
      <c r="N4" s="7"/>
      <c r="O4" s="7"/>
    </row>
    <row r="5" ht="13.5" thickBot="1">
      <c r="B5" s="2"/>
    </row>
    <row r="6" spans="1:15" ht="12.75">
      <c r="A6" s="227" t="s">
        <v>0</v>
      </c>
      <c r="B6" s="213" t="s">
        <v>1</v>
      </c>
      <c r="C6" s="220" t="s">
        <v>204</v>
      </c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2"/>
      <c r="O6" s="92"/>
    </row>
    <row r="7" spans="1:14" ht="35.25" customHeight="1">
      <c r="A7" s="228"/>
      <c r="B7" s="214"/>
      <c r="C7" s="201" t="str">
        <f>ΓΑΛΑΚΤΟΚΟΜΙΚΑ!C7</f>
        <v>ΥΠΕΡΑΓΟΡΑ        ΑΓΙΟΣ ΓΕΩΡΓΙΟΣ           (ΕΥΓΕΝΙΟΥ ΒΟΥΛΓΑΡΕΩΣ 68, 4153 Κ. ΠΟΛΕΜΙΔΙΑ)</v>
      </c>
      <c r="D7" s="205"/>
      <c r="E7" s="201" t="str">
        <f>ΓΑΛΑΚΤΟΚΟΜΙΚΑ!E7</f>
        <v>ΥΠΕΡΑΓΟΡΑ  ΤΣΙΑΡΤΑΣ (1ης ΑΠΡΙΛΙΟΥ 97Β, 3116 ΛΕΜΕΣΟΣ)</v>
      </c>
      <c r="F7" s="205"/>
      <c r="G7" s="201" t="s">
        <v>258</v>
      </c>
      <c r="H7" s="207"/>
      <c r="I7" s="201" t="s">
        <v>259</v>
      </c>
      <c r="J7" s="207"/>
      <c r="K7" s="201" t="str">
        <f>ΓΑΛΑΚΤΟΚΟΜΙΚΑ!K7</f>
        <v>ΥΠΕΡΑΓΟΡΑ  ΠΑΠΑΣ  (ΠΑΝΑΓΙΩΤΗ ΤΣΑΓΓΑΡΗ 23, 4042 ΓΕΡΜΑΣΟΓΕΙΑ)</v>
      </c>
      <c r="L7" s="205"/>
      <c r="M7" s="201" t="str">
        <f>ΓΑΛΑΚΤΟΚΟΜΙΚΑ!M7</f>
        <v>ΥΠΕΡΑΓΟΡΑ  TO ΠΡΩΤΟ  (ΕΥΓΕΝΙΟΥ ΒΟΥΛΓΑΡΕΩΣ 14, 4153 Κ. ΠΟΛΕΜΙΔΙΑ)</v>
      </c>
      <c r="N7" s="202"/>
    </row>
    <row r="8" spans="1:14" ht="50.25" customHeight="1">
      <c r="A8" s="228"/>
      <c r="B8" s="214"/>
      <c r="C8" s="203"/>
      <c r="D8" s="206"/>
      <c r="E8" s="203"/>
      <c r="F8" s="206"/>
      <c r="G8" s="203"/>
      <c r="H8" s="208"/>
      <c r="I8" s="203"/>
      <c r="J8" s="208"/>
      <c r="K8" s="203"/>
      <c r="L8" s="206"/>
      <c r="M8" s="203"/>
      <c r="N8" s="204"/>
    </row>
    <row r="9" spans="1:14" ht="12.75">
      <c r="A9" s="228"/>
      <c r="B9" s="214"/>
      <c r="C9" s="216" t="s">
        <v>2</v>
      </c>
      <c r="D9" s="218"/>
      <c r="E9" s="216" t="s">
        <v>2</v>
      </c>
      <c r="F9" s="218"/>
      <c r="G9" s="216" t="s">
        <v>2</v>
      </c>
      <c r="H9" s="218"/>
      <c r="I9" s="216" t="s">
        <v>2</v>
      </c>
      <c r="J9" s="217"/>
      <c r="K9" s="216" t="s">
        <v>2</v>
      </c>
      <c r="L9" s="218"/>
      <c r="M9" s="216" t="s">
        <v>2</v>
      </c>
      <c r="N9" s="219"/>
    </row>
    <row r="10" spans="1:14" ht="12.75">
      <c r="A10" s="229"/>
      <c r="B10" s="215"/>
      <c r="C10" s="199" t="s">
        <v>3</v>
      </c>
      <c r="D10" s="209"/>
      <c r="E10" s="199" t="s">
        <v>3</v>
      </c>
      <c r="F10" s="209"/>
      <c r="G10" s="199" t="s">
        <v>3</v>
      </c>
      <c r="H10" s="232"/>
      <c r="I10" s="199" t="s">
        <v>3</v>
      </c>
      <c r="J10" s="200"/>
      <c r="K10" s="199" t="s">
        <v>3</v>
      </c>
      <c r="L10" s="209"/>
      <c r="M10" s="199" t="s">
        <v>3</v>
      </c>
      <c r="N10" s="223"/>
    </row>
    <row r="11" spans="1:14" ht="18" customHeight="1">
      <c r="A11" s="15">
        <v>1</v>
      </c>
      <c r="B11" s="140" t="s">
        <v>144</v>
      </c>
      <c r="C11" s="157"/>
      <c r="D11" s="158"/>
      <c r="E11" s="157"/>
      <c r="F11" s="159"/>
      <c r="G11" s="157"/>
      <c r="H11" s="160"/>
      <c r="I11" s="159"/>
      <c r="J11" s="159"/>
      <c r="K11" s="157"/>
      <c r="L11" s="158"/>
      <c r="M11" s="157"/>
      <c r="N11" s="165"/>
    </row>
    <row r="12" spans="1:14" ht="18" customHeight="1">
      <c r="A12" s="15">
        <v>2</v>
      </c>
      <c r="B12" s="60" t="s">
        <v>145</v>
      </c>
      <c r="C12" s="157">
        <v>2.49</v>
      </c>
      <c r="D12" s="152" t="s">
        <v>220</v>
      </c>
      <c r="E12" s="157"/>
      <c r="F12" s="159"/>
      <c r="G12" s="157"/>
      <c r="H12" s="160"/>
      <c r="I12" s="159"/>
      <c r="J12" s="159"/>
      <c r="K12" s="157">
        <v>2.99</v>
      </c>
      <c r="L12" s="158"/>
      <c r="M12" s="157">
        <v>2.99</v>
      </c>
      <c r="N12" s="165"/>
    </row>
    <row r="13" spans="1:14" ht="18" customHeight="1">
      <c r="A13" s="15">
        <v>3</v>
      </c>
      <c r="B13" s="140" t="s">
        <v>146</v>
      </c>
      <c r="C13" s="157"/>
      <c r="D13" s="152"/>
      <c r="E13" s="157"/>
      <c r="F13" s="159"/>
      <c r="G13" s="157"/>
      <c r="H13" s="160"/>
      <c r="I13" s="159"/>
      <c r="J13" s="159"/>
      <c r="K13" s="157">
        <v>2.99</v>
      </c>
      <c r="L13" s="158"/>
      <c r="M13" s="157"/>
      <c r="N13" s="165"/>
    </row>
    <row r="14" spans="1:14" ht="18" customHeight="1">
      <c r="A14" s="15">
        <v>4</v>
      </c>
      <c r="B14" s="60" t="s">
        <v>282</v>
      </c>
      <c r="C14" s="157">
        <v>1.7</v>
      </c>
      <c r="D14" s="158"/>
      <c r="E14" s="157"/>
      <c r="F14" s="159"/>
      <c r="G14" s="157"/>
      <c r="H14" s="160"/>
      <c r="I14" s="159"/>
      <c r="J14" s="159"/>
      <c r="K14" s="157">
        <v>1.79</v>
      </c>
      <c r="L14" s="158"/>
      <c r="M14" s="157">
        <v>1.79</v>
      </c>
      <c r="N14" s="165"/>
    </row>
    <row r="15" spans="1:14" ht="18" customHeight="1">
      <c r="A15" s="15">
        <v>5</v>
      </c>
      <c r="B15" s="141" t="s">
        <v>233</v>
      </c>
      <c r="C15" s="49">
        <v>2.72</v>
      </c>
      <c r="D15" s="50"/>
      <c r="E15" s="49">
        <v>2.72</v>
      </c>
      <c r="F15" s="120"/>
      <c r="G15" s="49"/>
      <c r="H15" s="123"/>
      <c r="I15" s="120"/>
      <c r="J15" s="120"/>
      <c r="K15" s="49">
        <v>2.59</v>
      </c>
      <c r="L15" s="50"/>
      <c r="M15" s="49">
        <v>1.9</v>
      </c>
      <c r="N15" s="101" t="s">
        <v>220</v>
      </c>
    </row>
    <row r="16" spans="1:14" ht="18" customHeight="1">
      <c r="A16" s="15">
        <v>6</v>
      </c>
      <c r="B16" s="141" t="s">
        <v>147</v>
      </c>
      <c r="C16" s="49">
        <v>0.99</v>
      </c>
      <c r="D16" s="50" t="s">
        <v>220</v>
      </c>
      <c r="E16" s="49">
        <v>1.74</v>
      </c>
      <c r="F16" s="120"/>
      <c r="G16" s="49"/>
      <c r="H16" s="123"/>
      <c r="I16" s="120"/>
      <c r="J16" s="120"/>
      <c r="K16" s="49">
        <v>1.99</v>
      </c>
      <c r="L16" s="50"/>
      <c r="M16" s="49">
        <v>1.75</v>
      </c>
      <c r="N16" s="101" t="s">
        <v>220</v>
      </c>
    </row>
    <row r="17" spans="1:14" ht="18" customHeight="1">
      <c r="A17" s="15">
        <v>7</v>
      </c>
      <c r="B17" s="60" t="s">
        <v>283</v>
      </c>
      <c r="C17" s="157"/>
      <c r="D17" s="158"/>
      <c r="E17" s="157"/>
      <c r="F17" s="159"/>
      <c r="G17" s="157"/>
      <c r="H17" s="160"/>
      <c r="I17" s="159"/>
      <c r="J17" s="159"/>
      <c r="K17" s="157"/>
      <c r="L17" s="158"/>
      <c r="M17" s="157"/>
      <c r="N17" s="165"/>
    </row>
    <row r="18" spans="1:14" ht="18" customHeight="1" thickBot="1">
      <c r="A18" s="87">
        <v>8</v>
      </c>
      <c r="B18" s="88" t="s">
        <v>148</v>
      </c>
      <c r="C18" s="168">
        <v>1.99</v>
      </c>
      <c r="D18" s="175" t="s">
        <v>220</v>
      </c>
      <c r="E18" s="168">
        <v>2.79</v>
      </c>
      <c r="F18" s="169" t="s">
        <v>220</v>
      </c>
      <c r="G18" s="168"/>
      <c r="H18" s="170"/>
      <c r="I18" s="169"/>
      <c r="J18" s="169"/>
      <c r="K18" s="168">
        <v>2.49</v>
      </c>
      <c r="L18" s="175"/>
      <c r="M18" s="168">
        <v>2.75</v>
      </c>
      <c r="N18" s="171" t="s">
        <v>220</v>
      </c>
    </row>
    <row r="19" spans="1:15" ht="12.75">
      <c r="A19" s="3"/>
      <c r="B19" s="12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1:15" ht="18">
      <c r="A20" s="230" t="s">
        <v>211</v>
      </c>
      <c r="B20" s="230"/>
      <c r="C20" s="230"/>
      <c r="D20" s="230"/>
      <c r="E20" s="230"/>
      <c r="F20" s="230"/>
      <c r="G20" s="230"/>
      <c r="H20" s="230"/>
      <c r="I20" s="230"/>
      <c r="J20" s="230"/>
      <c r="K20" s="230"/>
      <c r="L20" s="230"/>
      <c r="M20" s="230"/>
      <c r="N20" s="230"/>
      <c r="O20" s="230"/>
    </row>
    <row r="21" spans="1:15" ht="18">
      <c r="A21" s="233" t="str">
        <f>A4</f>
        <v>ΗΜΕΡΟΜΗΝΙΑ: 08/1/2014</v>
      </c>
      <c r="B21" s="233"/>
      <c r="C21" s="233"/>
      <c r="D21" s="233"/>
      <c r="E21" s="234"/>
      <c r="F21" s="31"/>
      <c r="G21" s="31"/>
      <c r="H21" s="31"/>
      <c r="I21" s="31"/>
      <c r="J21" s="31"/>
      <c r="K21" s="7"/>
      <c r="L21" s="7"/>
      <c r="M21" s="7"/>
      <c r="N21" s="7"/>
      <c r="O21" s="7"/>
    </row>
    <row r="22" ht="13.5" thickBot="1">
      <c r="B22" s="2"/>
    </row>
    <row r="23" spans="1:15" ht="12.75">
      <c r="A23" s="227" t="s">
        <v>0</v>
      </c>
      <c r="B23" s="213" t="s">
        <v>1</v>
      </c>
      <c r="C23" s="220" t="s">
        <v>204</v>
      </c>
      <c r="D23" s="221"/>
      <c r="E23" s="221"/>
      <c r="F23" s="221"/>
      <c r="G23" s="221"/>
      <c r="H23" s="221"/>
      <c r="I23" s="221"/>
      <c r="J23" s="221"/>
      <c r="K23" s="221"/>
      <c r="L23" s="221"/>
      <c r="M23" s="221"/>
      <c r="N23" s="222"/>
      <c r="O23" s="92"/>
    </row>
    <row r="24" spans="1:14" ht="37.5" customHeight="1">
      <c r="A24" s="228"/>
      <c r="B24" s="214"/>
      <c r="C24" s="201" t="str">
        <f>ΓΑΛΑΚΤΟΚΟΜΙΚΑ!C7</f>
        <v>ΥΠΕΡΑΓΟΡΑ        ΑΓΙΟΣ ΓΕΩΡΓΙΟΣ           (ΕΥΓΕΝΙΟΥ ΒΟΥΛΓΑΡΕΩΣ 68, 4153 Κ. ΠΟΛΕΜΙΔΙΑ)</v>
      </c>
      <c r="D24" s="205"/>
      <c r="E24" s="201" t="str">
        <f>ΓΑΛΑΚΤΟΚΟΜΙΚΑ!E7</f>
        <v>ΥΠΕΡΑΓΟΡΑ  ΤΣΙΑΡΤΑΣ (1ης ΑΠΡΙΛΙΟΥ 97Β, 3116 ΛΕΜΕΣΟΣ)</v>
      </c>
      <c r="F24" s="205"/>
      <c r="G24" s="201" t="s">
        <v>258</v>
      </c>
      <c r="H24" s="207"/>
      <c r="I24" s="201" t="s">
        <v>259</v>
      </c>
      <c r="J24" s="207"/>
      <c r="K24" s="201" t="str">
        <f>ΓΑΛΑΚΤΟΚΟΜΙΚΑ!K7</f>
        <v>ΥΠΕΡΑΓΟΡΑ  ΠΑΠΑΣ  (ΠΑΝΑΓΙΩΤΗ ΤΣΑΓΓΑΡΗ 23, 4042 ΓΕΡΜΑΣΟΓΕΙΑ)</v>
      </c>
      <c r="L24" s="205"/>
      <c r="M24" s="201" t="str">
        <f>ΓΑΛΑΚΤΟΚΟΜΙΚΑ!M7</f>
        <v>ΥΠΕΡΑΓΟΡΑ  TO ΠΡΩΤΟ  (ΕΥΓΕΝΙΟΥ ΒΟΥΛΓΑΡΕΩΣ 14, 4153 Κ. ΠΟΛΕΜΙΔΙΑ)</v>
      </c>
      <c r="N24" s="202"/>
    </row>
    <row r="25" spans="1:14" ht="43.5" customHeight="1">
      <c r="A25" s="228"/>
      <c r="B25" s="214"/>
      <c r="C25" s="203"/>
      <c r="D25" s="206"/>
      <c r="E25" s="203"/>
      <c r="F25" s="206"/>
      <c r="G25" s="203"/>
      <c r="H25" s="208"/>
      <c r="I25" s="203"/>
      <c r="J25" s="208"/>
      <c r="K25" s="203"/>
      <c r="L25" s="206"/>
      <c r="M25" s="203"/>
      <c r="N25" s="204"/>
    </row>
    <row r="26" spans="1:14" ht="12.75">
      <c r="A26" s="228"/>
      <c r="B26" s="214"/>
      <c r="C26" s="216" t="s">
        <v>2</v>
      </c>
      <c r="D26" s="218"/>
      <c r="E26" s="216" t="s">
        <v>2</v>
      </c>
      <c r="F26" s="218"/>
      <c r="G26" s="216" t="s">
        <v>2</v>
      </c>
      <c r="H26" s="218"/>
      <c r="I26" s="216" t="s">
        <v>2</v>
      </c>
      <c r="J26" s="217"/>
      <c r="K26" s="216" t="s">
        <v>2</v>
      </c>
      <c r="L26" s="218"/>
      <c r="M26" s="216" t="s">
        <v>2</v>
      </c>
      <c r="N26" s="219"/>
    </row>
    <row r="27" spans="1:14" ht="12.75">
      <c r="A27" s="229"/>
      <c r="B27" s="215"/>
      <c r="C27" s="199" t="s">
        <v>3</v>
      </c>
      <c r="D27" s="209"/>
      <c r="E27" s="199" t="s">
        <v>3</v>
      </c>
      <c r="F27" s="209"/>
      <c r="G27" s="199" t="s">
        <v>3</v>
      </c>
      <c r="H27" s="232"/>
      <c r="I27" s="199" t="s">
        <v>3</v>
      </c>
      <c r="J27" s="200"/>
      <c r="K27" s="199" t="s">
        <v>3</v>
      </c>
      <c r="L27" s="209"/>
      <c r="M27" s="199" t="s">
        <v>3</v>
      </c>
      <c r="N27" s="223"/>
    </row>
    <row r="28" spans="1:14" ht="15" customHeight="1">
      <c r="A28" s="15">
        <v>1</v>
      </c>
      <c r="B28" s="14" t="s">
        <v>33</v>
      </c>
      <c r="C28" s="157">
        <v>1.4</v>
      </c>
      <c r="D28" s="158"/>
      <c r="E28" s="157">
        <v>1.3</v>
      </c>
      <c r="F28" s="159"/>
      <c r="G28" s="157">
        <v>0.84</v>
      </c>
      <c r="H28" s="160" t="s">
        <v>220</v>
      </c>
      <c r="I28" s="159">
        <v>1.2</v>
      </c>
      <c r="J28" s="159"/>
      <c r="K28" s="157">
        <v>0.99</v>
      </c>
      <c r="L28" s="158"/>
      <c r="M28" s="157">
        <v>1.45</v>
      </c>
      <c r="N28" s="165"/>
    </row>
    <row r="29" spans="1:14" ht="15" customHeight="1">
      <c r="A29" s="15">
        <v>2</v>
      </c>
      <c r="B29" s="14" t="s">
        <v>35</v>
      </c>
      <c r="C29" s="157">
        <v>0.9</v>
      </c>
      <c r="D29" s="158"/>
      <c r="E29" s="157">
        <v>0.85</v>
      </c>
      <c r="F29" s="153"/>
      <c r="G29" s="157">
        <v>0.84</v>
      </c>
      <c r="H29" s="160"/>
      <c r="I29" s="159">
        <v>0.95</v>
      </c>
      <c r="J29" s="159"/>
      <c r="K29" s="157">
        <v>0.79</v>
      </c>
      <c r="L29" s="158"/>
      <c r="M29" s="157">
        <v>0.95</v>
      </c>
      <c r="N29" s="165"/>
    </row>
    <row r="30" spans="1:14" ht="15" customHeight="1">
      <c r="A30" s="15">
        <v>3</v>
      </c>
      <c r="B30" s="14" t="s">
        <v>34</v>
      </c>
      <c r="C30" s="157"/>
      <c r="D30" s="158"/>
      <c r="E30" s="157">
        <v>1.95</v>
      </c>
      <c r="F30" s="159"/>
      <c r="G30" s="157">
        <v>1.98</v>
      </c>
      <c r="H30" s="160"/>
      <c r="I30" s="159"/>
      <c r="J30" s="159"/>
      <c r="K30" s="157">
        <v>1.99</v>
      </c>
      <c r="L30" s="158"/>
      <c r="M30" s="157">
        <v>2.3</v>
      </c>
      <c r="N30" s="165"/>
    </row>
    <row r="31" spans="1:14" ht="15" customHeight="1">
      <c r="A31" s="15">
        <v>4</v>
      </c>
      <c r="B31" s="14" t="s">
        <v>48</v>
      </c>
      <c r="C31" s="157">
        <v>3.3</v>
      </c>
      <c r="D31" s="158"/>
      <c r="E31" s="157">
        <v>2.85</v>
      </c>
      <c r="F31" s="159"/>
      <c r="G31" s="157">
        <v>2.4</v>
      </c>
      <c r="H31" s="160"/>
      <c r="I31" s="159">
        <v>2.95</v>
      </c>
      <c r="J31" s="159"/>
      <c r="K31" s="157">
        <v>3.19</v>
      </c>
      <c r="L31" s="158"/>
      <c r="M31" s="157">
        <v>3.8</v>
      </c>
      <c r="N31" s="165"/>
    </row>
    <row r="32" spans="1:14" ht="15" customHeight="1">
      <c r="A32" s="15">
        <v>5</v>
      </c>
      <c r="B32" s="14" t="s">
        <v>37</v>
      </c>
      <c r="C32" s="157">
        <v>1.95</v>
      </c>
      <c r="D32" s="158"/>
      <c r="E32" s="157">
        <v>1.95</v>
      </c>
      <c r="F32" s="159"/>
      <c r="G32" s="157"/>
      <c r="H32" s="160"/>
      <c r="I32" s="159"/>
      <c r="J32" s="159"/>
      <c r="K32" s="157">
        <v>2.59</v>
      </c>
      <c r="L32" s="158"/>
      <c r="M32" s="157"/>
      <c r="N32" s="165"/>
    </row>
    <row r="33" spans="1:14" ht="15" customHeight="1">
      <c r="A33" s="15">
        <v>6</v>
      </c>
      <c r="B33" s="14" t="s">
        <v>38</v>
      </c>
      <c r="C33" s="157">
        <v>1.39</v>
      </c>
      <c r="D33" s="158"/>
      <c r="E33" s="157"/>
      <c r="F33" s="159"/>
      <c r="G33" s="157"/>
      <c r="H33" s="160"/>
      <c r="I33" s="159">
        <v>1.5</v>
      </c>
      <c r="J33" s="159"/>
      <c r="K33" s="157">
        <v>1.69</v>
      </c>
      <c r="L33" s="158"/>
      <c r="M33" s="157"/>
      <c r="N33" s="165"/>
    </row>
    <row r="34" spans="1:14" ht="15" customHeight="1">
      <c r="A34" s="15">
        <v>7</v>
      </c>
      <c r="B34" s="14" t="s">
        <v>43</v>
      </c>
      <c r="C34" s="157">
        <v>0.95</v>
      </c>
      <c r="D34" s="158"/>
      <c r="E34" s="157">
        <v>0.95</v>
      </c>
      <c r="F34" s="153"/>
      <c r="G34" s="157">
        <v>0.69</v>
      </c>
      <c r="H34" s="160" t="s">
        <v>220</v>
      </c>
      <c r="I34" s="159">
        <v>1.15</v>
      </c>
      <c r="J34" s="159"/>
      <c r="K34" s="157">
        <v>1.09</v>
      </c>
      <c r="L34" s="158"/>
      <c r="M34" s="157">
        <v>1.35</v>
      </c>
      <c r="N34" s="165"/>
    </row>
    <row r="35" spans="1:14" ht="15" customHeight="1">
      <c r="A35" s="15">
        <v>8</v>
      </c>
      <c r="B35" s="14" t="s">
        <v>36</v>
      </c>
      <c r="C35" s="157">
        <v>0.69</v>
      </c>
      <c r="D35" s="158"/>
      <c r="E35" s="157">
        <v>0.6</v>
      </c>
      <c r="F35" s="159"/>
      <c r="G35" s="157">
        <v>0.78</v>
      </c>
      <c r="H35" s="160"/>
      <c r="I35" s="159">
        <v>0.55</v>
      </c>
      <c r="J35" s="159"/>
      <c r="K35" s="157">
        <v>0.39</v>
      </c>
      <c r="L35" s="158" t="s">
        <v>220</v>
      </c>
      <c r="M35" s="157">
        <v>0.9</v>
      </c>
      <c r="N35" s="165"/>
    </row>
    <row r="36" spans="1:14" ht="15" customHeight="1">
      <c r="A36" s="15">
        <v>9</v>
      </c>
      <c r="B36" s="14" t="s">
        <v>39</v>
      </c>
      <c r="C36" s="157">
        <v>2.5</v>
      </c>
      <c r="D36" s="158"/>
      <c r="E36" s="157">
        <v>1.9</v>
      </c>
      <c r="F36" s="159" t="s">
        <v>220</v>
      </c>
      <c r="G36" s="157">
        <v>2.28</v>
      </c>
      <c r="H36" s="160"/>
      <c r="I36" s="159">
        <v>1.95</v>
      </c>
      <c r="J36" s="159"/>
      <c r="K36" s="49">
        <v>2.29</v>
      </c>
      <c r="L36" s="158"/>
      <c r="M36" s="157">
        <v>2.8</v>
      </c>
      <c r="N36" s="165"/>
    </row>
    <row r="37" spans="1:14" ht="15" customHeight="1">
      <c r="A37" s="15">
        <v>10</v>
      </c>
      <c r="B37" s="14" t="s">
        <v>197</v>
      </c>
      <c r="C37" s="157">
        <v>0.8</v>
      </c>
      <c r="D37" s="158"/>
      <c r="E37" s="49">
        <v>0.75</v>
      </c>
      <c r="F37" s="159"/>
      <c r="G37" s="157">
        <v>0.74</v>
      </c>
      <c r="H37" s="160"/>
      <c r="I37" s="159">
        <v>0.8</v>
      </c>
      <c r="J37" s="159"/>
      <c r="K37" s="157">
        <v>0.79</v>
      </c>
      <c r="L37" s="158"/>
      <c r="M37" s="157">
        <v>0.9</v>
      </c>
      <c r="N37" s="165"/>
    </row>
    <row r="38" spans="1:14" ht="15" customHeight="1">
      <c r="A38" s="15">
        <v>11</v>
      </c>
      <c r="B38" s="22" t="s">
        <v>44</v>
      </c>
      <c r="C38" s="157"/>
      <c r="D38" s="158"/>
      <c r="E38" s="49">
        <v>3.75</v>
      </c>
      <c r="F38" s="159"/>
      <c r="G38" s="157">
        <v>4.15</v>
      </c>
      <c r="H38" s="160"/>
      <c r="I38" s="159">
        <v>4.25</v>
      </c>
      <c r="J38" s="159"/>
      <c r="K38" s="157">
        <v>3.9</v>
      </c>
      <c r="L38" s="158"/>
      <c r="M38" s="157"/>
      <c r="N38" s="165"/>
    </row>
    <row r="39" spans="1:14" ht="15" customHeight="1" thickBot="1">
      <c r="A39" s="87">
        <v>12</v>
      </c>
      <c r="B39" s="23" t="s">
        <v>45</v>
      </c>
      <c r="C39" s="168">
        <v>0.4</v>
      </c>
      <c r="D39" s="175"/>
      <c r="E39" s="168">
        <v>0.39</v>
      </c>
      <c r="F39" s="169"/>
      <c r="G39" s="168">
        <v>0.38</v>
      </c>
      <c r="H39" s="170"/>
      <c r="I39" s="169">
        <v>0.35</v>
      </c>
      <c r="J39" s="169"/>
      <c r="K39" s="168">
        <v>0.19</v>
      </c>
      <c r="L39" s="175" t="s">
        <v>220</v>
      </c>
      <c r="M39" s="168">
        <v>0.4</v>
      </c>
      <c r="N39" s="171"/>
    </row>
    <row r="40" spans="13:15" ht="12.75">
      <c r="M40" s="4"/>
      <c r="N40" s="4"/>
      <c r="O40" s="4"/>
    </row>
    <row r="41" spans="2:15" ht="12.75">
      <c r="B41" s="210" t="s">
        <v>82</v>
      </c>
      <c r="C41" s="210"/>
      <c r="D41" s="210"/>
      <c r="E41" s="210"/>
      <c r="F41" s="210"/>
      <c r="G41" s="210"/>
      <c r="H41" s="210"/>
      <c r="I41" s="210"/>
      <c r="J41" s="210"/>
      <c r="K41" s="210"/>
      <c r="L41" s="210"/>
      <c r="M41" s="210"/>
      <c r="N41" s="210"/>
      <c r="O41" s="31" t="s">
        <v>83</v>
      </c>
    </row>
    <row r="42" spans="2:15" ht="12.75">
      <c r="B42" s="212" t="s">
        <v>84</v>
      </c>
      <c r="C42" s="212"/>
      <c r="D42" s="212"/>
      <c r="E42" s="212"/>
      <c r="F42" s="212"/>
      <c r="G42" s="212"/>
      <c r="H42" s="212"/>
      <c r="I42" s="212"/>
      <c r="J42" s="212"/>
      <c r="K42" s="212"/>
      <c r="L42" s="212"/>
      <c r="M42" s="212"/>
      <c r="N42" s="212"/>
      <c r="O42" s="31"/>
    </row>
    <row r="43" spans="2:15" ht="12.75">
      <c r="B43" s="231" t="s">
        <v>80</v>
      </c>
      <c r="C43" s="231"/>
      <c r="D43" s="231"/>
      <c r="E43" s="231"/>
      <c r="F43" s="231"/>
      <c r="G43" s="231"/>
      <c r="H43" s="231"/>
      <c r="I43" s="231"/>
      <c r="J43" s="231"/>
      <c r="K43" s="231"/>
      <c r="L43" s="231"/>
      <c r="M43" s="231"/>
      <c r="N43" s="231"/>
      <c r="O43" s="8"/>
    </row>
  </sheetData>
  <sheetProtection password="CD07" sheet="1"/>
  <mergeCells count="50">
    <mergeCell ref="G24:H25"/>
    <mergeCell ref="A4:F4"/>
    <mergeCell ref="I24:J25"/>
    <mergeCell ref="E9:F9"/>
    <mergeCell ref="A21:E21"/>
    <mergeCell ref="A23:A27"/>
    <mergeCell ref="C7:D8"/>
    <mergeCell ref="G26:H26"/>
    <mergeCell ref="I26:J26"/>
    <mergeCell ref="G27:H27"/>
    <mergeCell ref="A1:B1"/>
    <mergeCell ref="A6:A10"/>
    <mergeCell ref="A3:O3"/>
    <mergeCell ref="M7:N8"/>
    <mergeCell ref="K7:L8"/>
    <mergeCell ref="C6:N6"/>
    <mergeCell ref="G7:H8"/>
    <mergeCell ref="I7:J8"/>
    <mergeCell ref="G9:H9"/>
    <mergeCell ref="E7:F8"/>
    <mergeCell ref="I27:J27"/>
    <mergeCell ref="M10:N10"/>
    <mergeCell ref="A20:O20"/>
    <mergeCell ref="K9:L9"/>
    <mergeCell ref="C10:D10"/>
    <mergeCell ref="I9:J9"/>
    <mergeCell ref="I10:J10"/>
    <mergeCell ref="E10:F10"/>
    <mergeCell ref="G10:H10"/>
    <mergeCell ref="B6:B10"/>
    <mergeCell ref="B43:N43"/>
    <mergeCell ref="B41:N41"/>
    <mergeCell ref="C27:D27"/>
    <mergeCell ref="B23:B27"/>
    <mergeCell ref="C24:D25"/>
    <mergeCell ref="E27:F27"/>
    <mergeCell ref="M24:N25"/>
    <mergeCell ref="K27:L27"/>
    <mergeCell ref="K26:L26"/>
    <mergeCell ref="M26:N26"/>
    <mergeCell ref="B42:N42"/>
    <mergeCell ref="C26:D26"/>
    <mergeCell ref="M27:N27"/>
    <mergeCell ref="M9:N9"/>
    <mergeCell ref="K10:L10"/>
    <mergeCell ref="C23:N23"/>
    <mergeCell ref="E24:F25"/>
    <mergeCell ref="K24:L25"/>
    <mergeCell ref="E26:F26"/>
    <mergeCell ref="C9:D9"/>
  </mergeCells>
  <dataValidations count="1">
    <dataValidation type="list" allowBlank="1" showErrorMessage="1" error="Καταχώρηση μόνο προσφορών" sqref="D11:D18 F11:F18 H11:H18 J11:J18 L11:L18 N11:N18 D28:D39 F28:F39 H28:H39 J28:J39 L28:L39 N28:N39">
      <formula1>$AA$1:$AA$2</formula1>
    </dataValidation>
  </dataValidations>
  <printOptions horizontalCentered="1"/>
  <pageMargins left="0.5511811023622047" right="0.35433070866141736" top="0.31496062992125984" bottom="0.3937007874015748" header="0.31496062992125984" footer="0.3937007874015748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4"/>
  <dimension ref="A1:AA36"/>
  <sheetViews>
    <sheetView zoomScale="70" zoomScaleNormal="70" zoomScaleSheetLayoutView="70" zoomScalePageLayoutView="0" workbookViewId="0" topLeftCell="A4">
      <selection activeCell="K27" sqref="K27"/>
    </sheetView>
  </sheetViews>
  <sheetFormatPr defaultColWidth="9.140625" defaultRowHeight="12.75"/>
  <cols>
    <col min="1" max="1" width="4.00390625" style="1" customWidth="1"/>
    <col min="2" max="2" width="57.421875" style="0" bestFit="1" customWidth="1"/>
    <col min="3" max="3" width="16.421875" style="0" customWidth="1"/>
    <col min="4" max="4" width="1.8515625" style="0" customWidth="1"/>
    <col min="5" max="5" width="17.57421875" style="0" customWidth="1"/>
    <col min="6" max="6" width="1.8515625" style="0" customWidth="1"/>
    <col min="7" max="7" width="15.7109375" style="0" customWidth="1"/>
    <col min="8" max="8" width="1.8515625" style="0" customWidth="1"/>
    <col min="9" max="9" width="17.140625" style="0" customWidth="1"/>
    <col min="10" max="10" width="1.8515625" style="0" customWidth="1"/>
    <col min="11" max="11" width="17.8515625" style="0" customWidth="1"/>
    <col min="12" max="12" width="1.8515625" style="0" customWidth="1"/>
    <col min="13" max="13" width="19.00390625" style="0" customWidth="1"/>
    <col min="14" max="14" width="1.8515625" style="0" customWidth="1"/>
    <col min="15" max="15" width="3.8515625" style="0" bestFit="1" customWidth="1"/>
    <col min="27" max="27" width="0" style="0" hidden="1" customWidth="1"/>
  </cols>
  <sheetData>
    <row r="1" spans="1:27" ht="12.75">
      <c r="A1" s="224" t="str">
        <f>'ΟΣΠΡΙΑ ΦΡΟΥΤΑ ΚΑΙ ΛΑΧΑΝΙΚΑ'!A1:B1</f>
        <v>Αρ. Φακ. 13.27.31/8</v>
      </c>
      <c r="B1" s="224"/>
      <c r="AA1" s="106" t="s">
        <v>220</v>
      </c>
    </row>
    <row r="2" spans="2:15" ht="15">
      <c r="B2" s="1"/>
      <c r="O2" s="40">
        <v>9</v>
      </c>
    </row>
    <row r="3" spans="1:15" ht="18">
      <c r="A3" s="230" t="s">
        <v>212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</row>
    <row r="4" spans="1:14" ht="18">
      <c r="A4" s="233" t="str">
        <f>'ΟΣΠΡΙΑ ΦΡΟΥΤΑ ΚΑΙ ΛΑΧΑΝΙΚΑ'!A4:F4</f>
        <v>ΗΜΕΡΟΜΗΝΙΑ: 08/1/2014</v>
      </c>
      <c r="B4" s="233"/>
      <c r="C4" s="233"/>
      <c r="D4" s="233"/>
      <c r="E4" s="234"/>
      <c r="F4" s="234"/>
      <c r="G4" s="31"/>
      <c r="H4" s="31"/>
      <c r="I4" s="31"/>
      <c r="J4" s="31"/>
      <c r="K4" s="7"/>
      <c r="L4" s="7"/>
      <c r="M4" s="7"/>
      <c r="N4" s="7"/>
    </row>
    <row r="5" ht="13.5" thickBot="1">
      <c r="B5" s="2"/>
    </row>
    <row r="6" spans="1:15" ht="12.75">
      <c r="A6" s="227" t="s">
        <v>0</v>
      </c>
      <c r="B6" s="213" t="s">
        <v>1</v>
      </c>
      <c r="C6" s="220" t="s">
        <v>204</v>
      </c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2"/>
      <c r="O6" s="92"/>
    </row>
    <row r="7" spans="1:14" ht="37.5" customHeight="1">
      <c r="A7" s="228"/>
      <c r="B7" s="214"/>
      <c r="C7" s="201" t="str">
        <f>ΓΑΛΑΚΤΟΚΟΜΙΚΑ!C7</f>
        <v>ΥΠΕΡΑΓΟΡΑ        ΑΓΙΟΣ ΓΕΩΡΓΙΟΣ           (ΕΥΓΕΝΙΟΥ ΒΟΥΛΓΑΡΕΩΣ 68, 4153 Κ. ΠΟΛΕΜΙΔΙΑ)</v>
      </c>
      <c r="D7" s="205"/>
      <c r="E7" s="201" t="str">
        <f>ΓΑΛΑΚΤΟΚΟΜΙΚΑ!E7</f>
        <v>ΥΠΕΡΑΓΟΡΑ  ΤΣΙΑΡΤΑΣ (1ης ΑΠΡΙΛΙΟΥ 97Β, 3116 ΛΕΜΕΣΟΣ)</v>
      </c>
      <c r="F7" s="205"/>
      <c r="G7" s="201" t="s">
        <v>258</v>
      </c>
      <c r="H7" s="207"/>
      <c r="I7" s="201" t="s">
        <v>259</v>
      </c>
      <c r="J7" s="207"/>
      <c r="K7" s="201" t="str">
        <f>ΓΑΛΑΚΤΟΚΟΜΙΚΑ!K7</f>
        <v>ΥΠΕΡΑΓΟΡΑ  ΠΑΠΑΣ  (ΠΑΝΑΓΙΩΤΗ ΤΣΑΓΓΑΡΗ 23, 4042 ΓΕΡΜΑΣΟΓΕΙΑ)</v>
      </c>
      <c r="L7" s="205"/>
      <c r="M7" s="201" t="str">
        <f>ΓΑΛΑΚΤΟΚΟΜΙΚΑ!M7</f>
        <v>ΥΠΕΡΑΓΟΡΑ  TO ΠΡΩΤΟ  (ΕΥΓΕΝΙΟΥ ΒΟΥΛΓΑΡΕΩΣ 14, 4153 Κ. ΠΟΛΕΜΙΔΙΑ)</v>
      </c>
      <c r="N7" s="202"/>
    </row>
    <row r="8" spans="1:14" ht="48.75" customHeight="1">
      <c r="A8" s="228"/>
      <c r="B8" s="214"/>
      <c r="C8" s="203"/>
      <c r="D8" s="206"/>
      <c r="E8" s="203"/>
      <c r="F8" s="206"/>
      <c r="G8" s="203"/>
      <c r="H8" s="208"/>
      <c r="I8" s="203"/>
      <c r="J8" s="208"/>
      <c r="K8" s="203"/>
      <c r="L8" s="206"/>
      <c r="M8" s="203"/>
      <c r="N8" s="204"/>
    </row>
    <row r="9" spans="1:14" ht="12.75">
      <c r="A9" s="228"/>
      <c r="B9" s="214"/>
      <c r="C9" s="216" t="s">
        <v>2</v>
      </c>
      <c r="D9" s="218"/>
      <c r="E9" s="216" t="s">
        <v>2</v>
      </c>
      <c r="F9" s="218"/>
      <c r="G9" s="216" t="s">
        <v>2</v>
      </c>
      <c r="H9" s="218"/>
      <c r="I9" s="216" t="s">
        <v>2</v>
      </c>
      <c r="J9" s="217"/>
      <c r="K9" s="216" t="s">
        <v>2</v>
      </c>
      <c r="L9" s="218"/>
      <c r="M9" s="216" t="s">
        <v>2</v>
      </c>
      <c r="N9" s="219"/>
    </row>
    <row r="10" spans="1:14" ht="12.75">
      <c r="A10" s="229"/>
      <c r="B10" s="215"/>
      <c r="C10" s="199" t="s">
        <v>3</v>
      </c>
      <c r="D10" s="209"/>
      <c r="E10" s="199" t="s">
        <v>3</v>
      </c>
      <c r="F10" s="209"/>
      <c r="G10" s="199" t="s">
        <v>3</v>
      </c>
      <c r="H10" s="232"/>
      <c r="I10" s="199" t="s">
        <v>3</v>
      </c>
      <c r="J10" s="200"/>
      <c r="K10" s="199" t="s">
        <v>3</v>
      </c>
      <c r="L10" s="209"/>
      <c r="M10" s="199" t="s">
        <v>3</v>
      </c>
      <c r="N10" s="223"/>
    </row>
    <row r="11" spans="1:14" ht="20.25" customHeight="1">
      <c r="A11" s="15">
        <v>1</v>
      </c>
      <c r="B11" s="60" t="s">
        <v>149</v>
      </c>
      <c r="C11" s="157"/>
      <c r="D11" s="158"/>
      <c r="E11" s="157"/>
      <c r="F11" s="159"/>
      <c r="G11" s="157"/>
      <c r="H11" s="160"/>
      <c r="I11" s="159"/>
      <c r="J11" s="159"/>
      <c r="K11" s="157"/>
      <c r="L11" s="158"/>
      <c r="M11" s="157"/>
      <c r="N11" s="177"/>
    </row>
    <row r="12" spans="1:14" ht="20.25" customHeight="1">
      <c r="A12" s="63">
        <v>2</v>
      </c>
      <c r="B12" s="60" t="s">
        <v>150</v>
      </c>
      <c r="C12" s="157"/>
      <c r="D12" s="158"/>
      <c r="E12" s="157"/>
      <c r="F12" s="159"/>
      <c r="G12" s="157">
        <v>5.3</v>
      </c>
      <c r="H12" s="160"/>
      <c r="I12" s="159"/>
      <c r="J12" s="159"/>
      <c r="K12" s="157"/>
      <c r="L12" s="158"/>
      <c r="M12" s="157"/>
      <c r="N12" s="177"/>
    </row>
    <row r="13" spans="1:14" ht="20.25" customHeight="1">
      <c r="A13" s="15">
        <v>3</v>
      </c>
      <c r="B13" s="60" t="s">
        <v>241</v>
      </c>
      <c r="C13" s="157"/>
      <c r="D13" s="158"/>
      <c r="E13" s="157">
        <v>0.54</v>
      </c>
      <c r="F13" s="159"/>
      <c r="G13" s="157">
        <v>0.3</v>
      </c>
      <c r="H13" s="160" t="s">
        <v>220</v>
      </c>
      <c r="I13" s="159">
        <v>0.54</v>
      </c>
      <c r="J13" s="159"/>
      <c r="K13" s="157">
        <v>0.6</v>
      </c>
      <c r="L13" s="158"/>
      <c r="M13" s="157">
        <v>0.57</v>
      </c>
      <c r="N13" s="177"/>
    </row>
    <row r="14" spans="1:14" ht="20.25" customHeight="1">
      <c r="A14" s="63">
        <v>4</v>
      </c>
      <c r="B14" s="60" t="s">
        <v>155</v>
      </c>
      <c r="C14" s="157">
        <v>0.6</v>
      </c>
      <c r="D14" s="158"/>
      <c r="E14" s="157">
        <v>0.55</v>
      </c>
      <c r="F14" s="159"/>
      <c r="G14" s="157">
        <v>0.38</v>
      </c>
      <c r="H14" s="160" t="s">
        <v>220</v>
      </c>
      <c r="I14" s="159"/>
      <c r="J14" s="159"/>
      <c r="K14" s="157">
        <v>0.6</v>
      </c>
      <c r="L14" s="158"/>
      <c r="M14" s="157">
        <v>0.42</v>
      </c>
      <c r="N14" s="177" t="s">
        <v>220</v>
      </c>
    </row>
    <row r="15" spans="1:14" ht="20.25" customHeight="1">
      <c r="A15" s="15">
        <v>5</v>
      </c>
      <c r="B15" s="60" t="s">
        <v>156</v>
      </c>
      <c r="C15" s="157"/>
      <c r="D15" s="158"/>
      <c r="E15" s="157"/>
      <c r="F15" s="159"/>
      <c r="G15" s="157"/>
      <c r="H15" s="160"/>
      <c r="I15" s="159"/>
      <c r="J15" s="159"/>
      <c r="K15" s="157">
        <v>0.85</v>
      </c>
      <c r="L15" s="158"/>
      <c r="M15" s="157"/>
      <c r="N15" s="177"/>
    </row>
    <row r="16" spans="1:14" ht="20.25" customHeight="1">
      <c r="A16" s="63">
        <v>6</v>
      </c>
      <c r="B16" s="72" t="s">
        <v>151</v>
      </c>
      <c r="C16" s="49"/>
      <c r="D16" s="50"/>
      <c r="E16" s="157">
        <v>1.32</v>
      </c>
      <c r="F16" s="120"/>
      <c r="G16" s="49">
        <v>1.3</v>
      </c>
      <c r="H16" s="123"/>
      <c r="I16" s="120">
        <v>1.39</v>
      </c>
      <c r="J16" s="120"/>
      <c r="K16" s="49">
        <v>1.29</v>
      </c>
      <c r="L16" s="50"/>
      <c r="M16" s="49"/>
      <c r="N16" s="105"/>
    </row>
    <row r="17" spans="1:14" ht="20.25" customHeight="1">
      <c r="A17" s="15">
        <v>7</v>
      </c>
      <c r="B17" s="145" t="s">
        <v>287</v>
      </c>
      <c r="C17" s="49">
        <v>0.8</v>
      </c>
      <c r="D17" s="50"/>
      <c r="E17" s="157"/>
      <c r="F17" s="120"/>
      <c r="G17" s="49">
        <v>0.74</v>
      </c>
      <c r="H17" s="123"/>
      <c r="I17" s="120">
        <v>0.78</v>
      </c>
      <c r="J17" s="116"/>
      <c r="K17" s="49">
        <v>0.8</v>
      </c>
      <c r="L17" s="50"/>
      <c r="M17" s="49"/>
      <c r="N17" s="105"/>
    </row>
    <row r="18" spans="1:14" ht="20.25" customHeight="1">
      <c r="A18" s="63">
        <v>8</v>
      </c>
      <c r="B18" s="60" t="s">
        <v>303</v>
      </c>
      <c r="C18" s="157">
        <v>2.49</v>
      </c>
      <c r="D18" s="158"/>
      <c r="E18" s="49">
        <v>2.87</v>
      </c>
      <c r="F18" s="159"/>
      <c r="G18" s="157">
        <v>2.19</v>
      </c>
      <c r="H18" s="160" t="s">
        <v>220</v>
      </c>
      <c r="I18" s="159">
        <v>2.47</v>
      </c>
      <c r="J18" s="159" t="s">
        <v>220</v>
      </c>
      <c r="K18" s="157">
        <v>2.79</v>
      </c>
      <c r="L18" s="158"/>
      <c r="M18" s="157"/>
      <c r="N18" s="177"/>
    </row>
    <row r="19" spans="1:14" ht="20.25" customHeight="1">
      <c r="A19" s="15">
        <v>9</v>
      </c>
      <c r="B19" s="60" t="s">
        <v>157</v>
      </c>
      <c r="C19" s="157">
        <v>0.99</v>
      </c>
      <c r="D19" s="158"/>
      <c r="E19" s="49"/>
      <c r="F19" s="159"/>
      <c r="G19" s="157">
        <v>0.92</v>
      </c>
      <c r="H19" s="160"/>
      <c r="I19" s="159">
        <v>0.99</v>
      </c>
      <c r="J19" s="159"/>
      <c r="K19" s="157">
        <v>1.09</v>
      </c>
      <c r="L19" s="158"/>
      <c r="M19" s="157">
        <v>0.99</v>
      </c>
      <c r="N19" s="177"/>
    </row>
    <row r="20" spans="1:14" ht="20.25" customHeight="1">
      <c r="A20" s="63">
        <v>10</v>
      </c>
      <c r="B20" s="60" t="s">
        <v>158</v>
      </c>
      <c r="C20" s="157">
        <v>1.28</v>
      </c>
      <c r="D20" s="158"/>
      <c r="E20" s="157">
        <v>1.28</v>
      </c>
      <c r="F20" s="159"/>
      <c r="G20" s="157">
        <v>1.33</v>
      </c>
      <c r="H20" s="160"/>
      <c r="I20" s="159">
        <v>1.32</v>
      </c>
      <c r="J20" s="159"/>
      <c r="K20" s="157">
        <v>1.37</v>
      </c>
      <c r="L20" s="158"/>
      <c r="M20" s="157"/>
      <c r="N20" s="177"/>
    </row>
    <row r="21" spans="1:14" ht="20.25" customHeight="1">
      <c r="A21" s="15">
        <v>11</v>
      </c>
      <c r="B21" s="60" t="s">
        <v>159</v>
      </c>
      <c r="C21" s="157">
        <v>1.62</v>
      </c>
      <c r="D21" s="158"/>
      <c r="E21" s="157">
        <v>1.62</v>
      </c>
      <c r="F21" s="159"/>
      <c r="G21" s="157">
        <v>1.67</v>
      </c>
      <c r="H21" s="160"/>
      <c r="I21" s="159">
        <v>1.74</v>
      </c>
      <c r="J21" s="159"/>
      <c r="K21" s="157">
        <v>1.79</v>
      </c>
      <c r="L21" s="158"/>
      <c r="M21" s="157">
        <v>1.62</v>
      </c>
      <c r="N21" s="177"/>
    </row>
    <row r="22" spans="1:14" ht="20.25" customHeight="1">
      <c r="A22" s="63">
        <v>12</v>
      </c>
      <c r="B22" s="60" t="s">
        <v>160</v>
      </c>
      <c r="C22" s="157"/>
      <c r="D22" s="158"/>
      <c r="E22" s="157"/>
      <c r="F22" s="159"/>
      <c r="G22" s="157">
        <v>1.35</v>
      </c>
      <c r="H22" s="160"/>
      <c r="I22" s="159"/>
      <c r="J22" s="159"/>
      <c r="K22" s="157">
        <v>1.39</v>
      </c>
      <c r="L22" s="158"/>
      <c r="M22" s="157">
        <v>1.3</v>
      </c>
      <c r="N22" s="177"/>
    </row>
    <row r="23" spans="1:14" ht="20.25" customHeight="1">
      <c r="A23" s="15">
        <v>13</v>
      </c>
      <c r="B23" s="60" t="s">
        <v>152</v>
      </c>
      <c r="C23" s="157"/>
      <c r="D23" s="158"/>
      <c r="E23" s="157">
        <v>1.24</v>
      </c>
      <c r="F23" s="159"/>
      <c r="G23" s="157">
        <v>1.24</v>
      </c>
      <c r="H23" s="160"/>
      <c r="I23" s="159"/>
      <c r="J23" s="159"/>
      <c r="K23" s="157"/>
      <c r="L23" s="158"/>
      <c r="M23" s="157"/>
      <c r="N23" s="177"/>
    </row>
    <row r="24" spans="1:14" ht="20.25" customHeight="1">
      <c r="A24" s="63">
        <v>14</v>
      </c>
      <c r="B24" s="60" t="s">
        <v>153</v>
      </c>
      <c r="C24" s="157">
        <v>2.27</v>
      </c>
      <c r="D24" s="158"/>
      <c r="E24" s="157">
        <v>2.27</v>
      </c>
      <c r="F24" s="159"/>
      <c r="G24" s="157">
        <v>2.35</v>
      </c>
      <c r="H24" s="160"/>
      <c r="I24" s="159">
        <v>2.38</v>
      </c>
      <c r="J24" s="159"/>
      <c r="K24" s="157">
        <v>2.39</v>
      </c>
      <c r="L24" s="158"/>
      <c r="M24" s="157">
        <v>2.27</v>
      </c>
      <c r="N24" s="196"/>
    </row>
    <row r="25" spans="1:14" ht="20.25" customHeight="1">
      <c r="A25" s="15">
        <v>15</v>
      </c>
      <c r="B25" s="60" t="s">
        <v>154</v>
      </c>
      <c r="C25" s="157"/>
      <c r="D25" s="158"/>
      <c r="E25" s="157">
        <v>1.33</v>
      </c>
      <c r="F25" s="159"/>
      <c r="G25" s="157">
        <v>1.46</v>
      </c>
      <c r="H25" s="160"/>
      <c r="I25" s="159">
        <v>1.53</v>
      </c>
      <c r="J25" s="159"/>
      <c r="K25" s="157"/>
      <c r="L25" s="158"/>
      <c r="M25" s="157"/>
      <c r="N25" s="177"/>
    </row>
    <row r="26" spans="1:14" ht="20.25" customHeight="1">
      <c r="A26" s="63">
        <v>16</v>
      </c>
      <c r="B26" s="60" t="s">
        <v>239</v>
      </c>
      <c r="C26" s="157"/>
      <c r="D26" s="158"/>
      <c r="E26" s="157">
        <v>7.66</v>
      </c>
      <c r="F26" s="159"/>
      <c r="G26" s="157"/>
      <c r="H26" s="160"/>
      <c r="I26" s="159"/>
      <c r="J26" s="159"/>
      <c r="K26" s="157">
        <v>7.99</v>
      </c>
      <c r="L26" s="158"/>
      <c r="M26" s="157"/>
      <c r="N26" s="177"/>
    </row>
    <row r="27" spans="1:14" ht="20.25" customHeight="1">
      <c r="A27" s="15">
        <v>17</v>
      </c>
      <c r="B27" s="60" t="s">
        <v>240</v>
      </c>
      <c r="C27" s="157"/>
      <c r="D27" s="158"/>
      <c r="E27" s="157"/>
      <c r="F27" s="159"/>
      <c r="G27" s="157"/>
      <c r="H27" s="160"/>
      <c r="I27" s="159"/>
      <c r="J27" s="159"/>
      <c r="K27" s="157">
        <v>4.83</v>
      </c>
      <c r="L27" s="158"/>
      <c r="M27" s="157"/>
      <c r="N27" s="177"/>
    </row>
    <row r="28" spans="1:14" ht="20.25" customHeight="1">
      <c r="A28" s="63">
        <v>18</v>
      </c>
      <c r="B28" s="60" t="s">
        <v>161</v>
      </c>
      <c r="C28" s="157">
        <v>0.98</v>
      </c>
      <c r="D28" s="158"/>
      <c r="E28" s="157">
        <v>0.98</v>
      </c>
      <c r="F28" s="159"/>
      <c r="G28" s="157">
        <v>0.98</v>
      </c>
      <c r="H28" s="160"/>
      <c r="I28" s="159"/>
      <c r="J28" s="159"/>
      <c r="K28" s="157">
        <v>1.04</v>
      </c>
      <c r="L28" s="158"/>
      <c r="M28" s="157">
        <v>0.98</v>
      </c>
      <c r="N28" s="177"/>
    </row>
    <row r="29" spans="1:14" ht="20.25" customHeight="1">
      <c r="A29" s="15">
        <v>19</v>
      </c>
      <c r="B29" s="60" t="s">
        <v>162</v>
      </c>
      <c r="C29" s="157"/>
      <c r="D29" s="158"/>
      <c r="E29" s="157"/>
      <c r="F29" s="159"/>
      <c r="G29" s="157">
        <v>0.92</v>
      </c>
      <c r="H29" s="160"/>
      <c r="I29" s="159"/>
      <c r="J29" s="159"/>
      <c r="K29" s="157">
        <v>0.99</v>
      </c>
      <c r="L29" s="158"/>
      <c r="M29" s="157"/>
      <c r="N29" s="177"/>
    </row>
    <row r="30" spans="1:14" ht="20.25" customHeight="1">
      <c r="A30" s="63">
        <v>20</v>
      </c>
      <c r="B30" s="60" t="s">
        <v>163</v>
      </c>
      <c r="C30" s="157">
        <v>1.07</v>
      </c>
      <c r="D30" s="158"/>
      <c r="E30" s="157"/>
      <c r="F30" s="159"/>
      <c r="G30" s="157"/>
      <c r="H30" s="160"/>
      <c r="I30" s="159"/>
      <c r="J30" s="159"/>
      <c r="K30" s="157">
        <v>1.09</v>
      </c>
      <c r="L30" s="158"/>
      <c r="M30" s="157"/>
      <c r="N30" s="177"/>
    </row>
    <row r="31" spans="1:14" ht="20.25" customHeight="1">
      <c r="A31" s="15">
        <v>21</v>
      </c>
      <c r="B31" s="14" t="s">
        <v>164</v>
      </c>
      <c r="C31" s="157">
        <v>0.98</v>
      </c>
      <c r="D31" s="158"/>
      <c r="E31" s="157">
        <v>0.98</v>
      </c>
      <c r="F31" s="159"/>
      <c r="G31" s="157">
        <v>0.98</v>
      </c>
      <c r="H31" s="160"/>
      <c r="I31" s="159">
        <v>1.18</v>
      </c>
      <c r="J31" s="159"/>
      <c r="K31" s="157">
        <v>1.09</v>
      </c>
      <c r="L31" s="158"/>
      <c r="M31" s="157">
        <v>0.98</v>
      </c>
      <c r="N31" s="177"/>
    </row>
    <row r="32" spans="1:14" ht="20.25" customHeight="1" thickBot="1">
      <c r="A32" s="85">
        <v>22</v>
      </c>
      <c r="B32" s="24" t="s">
        <v>165</v>
      </c>
      <c r="C32" s="168"/>
      <c r="D32" s="175"/>
      <c r="E32" s="168"/>
      <c r="F32" s="169"/>
      <c r="G32" s="168">
        <v>0.92</v>
      </c>
      <c r="H32" s="170"/>
      <c r="I32" s="169"/>
      <c r="J32" s="169"/>
      <c r="K32" s="168">
        <v>0.99</v>
      </c>
      <c r="L32" s="175"/>
      <c r="M32" s="168"/>
      <c r="N32" s="178"/>
    </row>
    <row r="33" spans="1:15" ht="12.75">
      <c r="A33" s="3"/>
      <c r="B33" s="12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4"/>
    </row>
    <row r="34" spans="2:15" ht="12.75">
      <c r="B34" s="210" t="s">
        <v>82</v>
      </c>
      <c r="C34" s="210"/>
      <c r="D34" s="210"/>
      <c r="E34" s="210"/>
      <c r="F34" s="210"/>
      <c r="G34" s="210"/>
      <c r="H34" s="210"/>
      <c r="I34" s="210"/>
      <c r="J34" s="210"/>
      <c r="K34" s="210"/>
      <c r="L34" s="210"/>
      <c r="M34" s="210"/>
      <c r="N34" s="210"/>
      <c r="O34" s="31"/>
    </row>
    <row r="35" spans="2:15" ht="12.75">
      <c r="B35" s="212" t="s">
        <v>84</v>
      </c>
      <c r="C35" s="212"/>
      <c r="D35" s="212"/>
      <c r="E35" s="212"/>
      <c r="F35" s="212"/>
      <c r="G35" s="212"/>
      <c r="H35" s="212"/>
      <c r="I35" s="212"/>
      <c r="J35" s="212"/>
      <c r="K35" s="212"/>
      <c r="L35" s="212"/>
      <c r="M35" s="212"/>
      <c r="N35" s="212"/>
      <c r="O35" s="31"/>
    </row>
    <row r="36" spans="2:15" ht="12.75">
      <c r="B36" s="231" t="s">
        <v>80</v>
      </c>
      <c r="C36" s="231"/>
      <c r="D36" s="231"/>
      <c r="E36" s="231"/>
      <c r="F36" s="231"/>
      <c r="G36" s="231"/>
      <c r="H36" s="231"/>
      <c r="I36" s="231"/>
      <c r="J36" s="231"/>
      <c r="K36" s="231"/>
      <c r="L36" s="231"/>
      <c r="M36" s="231"/>
      <c r="N36" s="231"/>
      <c r="O36" s="31"/>
    </row>
  </sheetData>
  <sheetProtection password="CD07" sheet="1"/>
  <mergeCells count="27">
    <mergeCell ref="A1:B1"/>
    <mergeCell ref="A4:F4"/>
    <mergeCell ref="C7:D8"/>
    <mergeCell ref="A3:O3"/>
    <mergeCell ref="A6:A10"/>
    <mergeCell ref="M7:N8"/>
    <mergeCell ref="E7:F8"/>
    <mergeCell ref="G7:H8"/>
    <mergeCell ref="G10:H10"/>
    <mergeCell ref="I10:J10"/>
    <mergeCell ref="B36:N36"/>
    <mergeCell ref="B34:N34"/>
    <mergeCell ref="C10:D10"/>
    <mergeCell ref="B6:B10"/>
    <mergeCell ref="K7:L8"/>
    <mergeCell ref="C9:D9"/>
    <mergeCell ref="E9:F9"/>
    <mergeCell ref="I7:J8"/>
    <mergeCell ref="G9:H9"/>
    <mergeCell ref="K9:L9"/>
    <mergeCell ref="C6:N6"/>
    <mergeCell ref="E10:F10"/>
    <mergeCell ref="I9:J9"/>
    <mergeCell ref="B35:N35"/>
    <mergeCell ref="M10:N10"/>
    <mergeCell ref="K10:L10"/>
    <mergeCell ref="M9:N9"/>
  </mergeCells>
  <dataValidations count="1">
    <dataValidation type="list" allowBlank="1" showErrorMessage="1" error="Καταχώρηση μόνο προσφορών" sqref="D11:D32 F11:F32 H11:H32 J11:J32 L11:L32 N11:N32">
      <formula1>$AA$1:$AA$2</formula1>
    </dataValidation>
  </dataValidations>
  <printOptions horizontalCentered="1"/>
  <pageMargins left="0.7480314960629921" right="0.35433070866141736" top="0.31496062992125984" bottom="0.3937007874015748" header="0.2755905511811024" footer="0.3937007874015748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07/01/14, 26/10/12, 07/11/11,16/09/11</dc:title>
  <dc:subject/>
  <dc:creator>User</dc:creator>
  <cp:keywords/>
  <dc:description/>
  <cp:lastModifiedBy>User</cp:lastModifiedBy>
  <cp:lastPrinted>2013-10-07T05:12:01Z</cp:lastPrinted>
  <dcterms:created xsi:type="dcterms:W3CDTF">2007-09-06T06:29:18Z</dcterms:created>
  <dcterms:modified xsi:type="dcterms:W3CDTF">2014-01-13T07:23:50Z</dcterms:modified>
  <cp:category/>
  <cp:version/>
  <cp:contentType/>
  <cp:contentStatus/>
</cp:coreProperties>
</file>