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75" yWindow="150" windowWidth="6045" windowHeight="4710" tabRatio="688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6" state="hidden" r:id="rId15"/>
  </sheets>
  <definedNames>
    <definedName name="_xlnm.Print_Area" localSheetId="4">'ΑΛΑΝΤ ΠΑΡΑΓ ΚΡΕΑ ΕΛΑΙ ΣΠΟΡ'!$A$1:$L$45</definedName>
    <definedName name="_xlnm.Print_Area" localSheetId="0">ΓΑΛΑΚΤΟΚΟΜΙΚΑ!$A$1:$L$42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ΚΑΤΕΨΥΓΜΕΝΑ!$A$1:$L$23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ΓΑΛΑΚΤΟΚΟΜΙΚΑ!$A$1:$L$42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ΚΑΤΕΨΥΓΜΕΝΑ!$A$1:$L$23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calcId="145621"/>
  <customWorkbookViews>
    <customWorkbookView name="user - Personal View" guid="{F283CC83-2597-4F14-BBE4-991B0BDF8B93}" mergeInterval="0" personalView="1" maximized="1" xWindow="1" yWindow="1" windowWidth="800" windowHeight="311" tabRatio="756" activeSheetId="1"/>
  </customWorkbookViews>
</workbook>
</file>

<file path=xl/calcChain.xml><?xml version="1.0" encoding="utf-8"?>
<calcChain xmlns="http://schemas.openxmlformats.org/spreadsheetml/2006/main">
  <c r="C6" i="14" l="1"/>
  <c r="C6" i="13"/>
  <c r="C6" i="12"/>
  <c r="C6" i="11"/>
  <c r="C6" i="10"/>
  <c r="C6" i="9"/>
  <c r="C6" i="8"/>
  <c r="C23" i="8" s="1"/>
  <c r="C6" i="7"/>
  <c r="C32" i="7" s="1"/>
  <c r="C6" i="6"/>
  <c r="C29" i="6" s="1"/>
  <c r="C6" i="5"/>
  <c r="C27" i="5" s="1"/>
  <c r="C6" i="4"/>
  <c r="C22" i="4" s="1"/>
  <c r="C6" i="3"/>
  <c r="C6" i="2"/>
  <c r="C7" i="14"/>
  <c r="E7" i="14"/>
  <c r="G7" i="14"/>
  <c r="I7" i="14"/>
  <c r="K7" i="14"/>
  <c r="C7" i="13"/>
  <c r="E7" i="13"/>
  <c r="G7" i="13"/>
  <c r="I7" i="13"/>
  <c r="K7" i="13"/>
  <c r="C7" i="12"/>
  <c r="E7" i="12"/>
  <c r="G7" i="12"/>
  <c r="I7" i="12"/>
  <c r="K7" i="12"/>
  <c r="C7" i="11"/>
  <c r="E7" i="11"/>
  <c r="G7" i="11"/>
  <c r="I7" i="11"/>
  <c r="K7" i="11"/>
  <c r="C7" i="10"/>
  <c r="E7" i="10"/>
  <c r="G7" i="10"/>
  <c r="I7" i="10"/>
  <c r="K7" i="10"/>
  <c r="C7" i="9"/>
  <c r="E7" i="9"/>
  <c r="G7" i="9"/>
  <c r="I7" i="9"/>
  <c r="K7" i="9"/>
  <c r="C24" i="8"/>
  <c r="E24" i="8"/>
  <c r="G24" i="8"/>
  <c r="I24" i="8"/>
  <c r="K24" i="8"/>
  <c r="C7" i="8"/>
  <c r="E7" i="8"/>
  <c r="G7" i="8"/>
  <c r="I7" i="8"/>
  <c r="K7" i="8"/>
  <c r="C33" i="7"/>
  <c r="E33" i="7"/>
  <c r="G33" i="7"/>
  <c r="I33" i="7"/>
  <c r="K33" i="7"/>
  <c r="C7" i="7"/>
  <c r="E7" i="7"/>
  <c r="G7" i="7"/>
  <c r="I7" i="7"/>
  <c r="K7" i="7"/>
  <c r="C30" i="6"/>
  <c r="E30" i="6"/>
  <c r="G30" i="6"/>
  <c r="I30" i="6"/>
  <c r="K30" i="6"/>
  <c r="C7" i="6"/>
  <c r="E7" i="6"/>
  <c r="G7" i="6"/>
  <c r="I7" i="6"/>
  <c r="K7" i="6"/>
  <c r="K28" i="5"/>
  <c r="I28" i="5"/>
  <c r="G28" i="5"/>
  <c r="E28" i="5"/>
  <c r="C28" i="5"/>
  <c r="C7" i="5"/>
  <c r="E7" i="5"/>
  <c r="G7" i="5"/>
  <c r="I7" i="5"/>
  <c r="K7" i="5"/>
  <c r="C23" i="4"/>
  <c r="E23" i="4"/>
  <c r="G23" i="4"/>
  <c r="I23" i="4"/>
  <c r="K23" i="4"/>
  <c r="C7" i="4"/>
  <c r="E7" i="4"/>
  <c r="G7" i="4"/>
  <c r="I7" i="4"/>
  <c r="K7" i="4"/>
  <c r="K7" i="3"/>
  <c r="I7" i="3"/>
  <c r="G7" i="3"/>
  <c r="E7" i="3"/>
  <c r="C7" i="3"/>
  <c r="C7" i="2"/>
  <c r="E7" i="2"/>
  <c r="G7" i="2"/>
  <c r="I7" i="2"/>
  <c r="K7" i="2"/>
  <c r="A1" i="2"/>
  <c r="A1" i="3" s="1"/>
  <c r="A4" i="2"/>
  <c r="A4" i="3" s="1"/>
  <c r="A4" i="4" s="1"/>
  <c r="B1" i="5" l="1"/>
  <c r="A1" i="6" s="1"/>
  <c r="A1" i="7" s="1"/>
  <c r="A1" i="8" s="1"/>
  <c r="A1" i="9" s="1"/>
  <c r="A1" i="10" s="1"/>
  <c r="A1" i="4"/>
  <c r="A1" i="12"/>
  <c r="A1" i="13" s="1"/>
  <c r="A1" i="14" s="1"/>
  <c r="B1" i="11"/>
  <c r="A20" i="4"/>
  <c r="A4" i="5"/>
  <c r="A4" i="6" l="1"/>
  <c r="A4" i="7" s="1"/>
  <c r="A4" i="8" s="1"/>
  <c r="A25" i="5"/>
  <c r="A27" i="6" s="1"/>
  <c r="A30" i="7" s="1"/>
  <c r="A21" i="8" l="1"/>
  <c r="A4" i="9"/>
  <c r="A4" i="10" s="1"/>
  <c r="A4" i="11" s="1"/>
  <c r="A4" i="12" s="1"/>
  <c r="A4" i="13" s="1"/>
  <c r="A4" i="14" s="1"/>
</calcChain>
</file>

<file path=xl/sharedStrings.xml><?xml version="1.0" encoding="utf-8"?>
<sst xmlns="http://schemas.openxmlformats.org/spreadsheetml/2006/main" count="640" uniqueCount="318">
  <si>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</si>
  <si>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</si>
  <si>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</si>
  <si>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</si>
  <si>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</si>
  <si>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</si>
  <si>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</si>
  <si>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</si>
  <si>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</si>
  <si>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</si>
  <si>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</si>
  <si>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</si>
  <si>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</si>
  <si>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</si>
  <si>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</si>
  <si>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</si>
  <si>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</si>
  <si>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</si>
  <si>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</si>
  <si>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</si>
  <si>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</si>
  <si>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</si>
  <si>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</si>
  <si>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</si>
  <si>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</si>
  <si>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</si>
  <si>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</si>
  <si>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</si>
  <si>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</si>
  <si>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</si>
  <si>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</si>
  <si>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</si>
  <si>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</si>
  <si>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</si>
  <si>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</si>
  <si>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</si>
  <si>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</si>
  <si>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</si>
  <si>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</si>
  <si>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</si>
  <si>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</si>
  <si>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</si>
  <si>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</si>
  <si>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</si>
  <si>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</si>
  <si>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</si>
  <si>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</si>
  <si>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</si>
  <si>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</si>
  <si>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</si>
  <si>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</si>
  <si>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</si>
  <si>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</si>
  <si>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</si>
  <si>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</si>
  <si>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</si>
  <si>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</si>
  <si>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</si>
  <si>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</si>
  <si>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</si>
  <si>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</si>
  <si>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</si>
  <si>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</si>
  <si>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</si>
  <si>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</si>
  <si>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</si>
  <si>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</si>
  <si>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</si>
  <si>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</si>
  <si>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</si>
  <si>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</si>
  <si>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</si>
  <si>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</si>
  <si>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</si>
  <si>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</si>
  <si>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</si>
  <si>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</si>
  <si>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</si>
  <si>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</si>
  <si>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</si>
  <si>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</si>
  <si>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</si>
  <si>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</si>
  <si>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</si>
  <si>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</si>
  <si>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</si>
  <si>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</si>
  <si>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</si>
  <si>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</si>
  <si>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</si>
  <si>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</si>
  <si>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</si>
  <si>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</si>
  <si>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</si>
  <si>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</si>
  <si>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</si>
  <si>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</si>
  <si>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</si>
  <si>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</si>
  <si>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</si>
  <si>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</si>
  <si>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</si>
  <si>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</si>
  <si>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</si>
  <si>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</si>
  <si>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</si>
  <si>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</si>
  <si>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</si>
  <si>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</si>
  <si>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</si>
  <si>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</si>
  <si>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</si>
  <si>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</si>
  <si>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</si>
  <si>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</si>
  <si>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</si>
  <si>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</si>
  <si>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</si>
  <si>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</si>
  <si>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</si>
  <si>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</si>
  <si>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</si>
  <si>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</si>
  <si>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  <charset val="161"/>
      </rPr>
      <t>S Drinking Chocolate 250g</t>
    </r>
  </si>
  <si>
    <r>
      <t>CADBURRY</t>
    </r>
    <r>
      <rPr>
        <sz val="10"/>
        <rFont val="Arial"/>
        <family val="2"/>
        <charset val="161"/>
      </rPr>
      <t>'</t>
    </r>
    <r>
      <rPr>
        <sz val="10"/>
        <rFont val="Arial"/>
        <family val="2"/>
        <charset val="161"/>
      </rPr>
      <t>S Cocoa 125g</t>
    </r>
  </si>
  <si>
    <r>
      <t>ΛΑ</t>
    </r>
    <r>
      <rPr>
        <sz val="10"/>
        <rFont val="Arial"/>
        <family val="2"/>
        <charset val="161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</si>
  <si>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</si>
  <si>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</si>
  <si>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</si>
  <si>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</si>
  <si>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</si>
  <si>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</si>
  <si>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</si>
  <si>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</si>
  <si>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</si>
  <si>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</si>
  <si>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</si>
  <si>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</si>
  <si>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</si>
  <si>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</si>
  <si>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</si>
  <si>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</si>
  <si>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</si>
  <si>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</si>
  <si>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</si>
  <si>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</si>
  <si>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</si>
  <si>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</si>
  <si>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</si>
  <si>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</si>
  <si>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</si>
  <si>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</si>
  <si>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</si>
  <si>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</si>
  <si>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</si>
  <si>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</si>
  <si>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</si>
  <si>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</si>
  <si>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</si>
  <si>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</si>
  <si>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</si>
  <si>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</si>
  <si>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</si>
  <si>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</si>
  <si>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</si>
  <si>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</si>
  <si>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</si>
  <si>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</si>
  <si>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</si>
  <si>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</si>
  <si>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</si>
  <si>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</si>
  <si>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</si>
  <si>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</si>
  <si>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</si>
  <si>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</si>
  <si>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</si>
  <si>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</si>
  <si>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</si>
  <si>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</si>
  <si>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</si>
  <si>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</si>
  <si>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</si>
  <si>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</si>
  <si>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</si>
  <si>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</si>
  <si>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</si>
  <si>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</si>
  <si>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</si>
  <si>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</si>
  <si>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</si>
  <si>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</si>
  <si>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</si>
  <si>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</si>
  <si>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</si>
  <si>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</si>
  <si>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</si>
  <si>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</si>
  <si>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</si>
  <si>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</si>
  <si>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</si>
  <si>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</si>
  <si>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</si>
  <si>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</si>
  <si>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</si>
  <si>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</si>
  <si>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</si>
  <si>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</si>
  <si>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</si>
  <si>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</si>
  <si>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</si>
  <si>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</si>
  <si>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</si>
  <si>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</si>
  <si>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</si>
  <si>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</si>
  <si>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</si>
  <si>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</si>
  <si>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</si>
  <si>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</si>
  <si>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</si>
  <si>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</si>
  <si>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</si>
  <si>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</si>
  <si>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</si>
  <si>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</si>
  <si>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</si>
  <si>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</si>
  <si>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</si>
  <si>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</si>
  <si>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</si>
  <si>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</si>
  <si>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</si>
  <si>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</si>
  <si>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</si>
  <si>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</si>
  <si>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</si>
  <si>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</si>
  <si>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</si>
  <si>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</si>
  <si>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</si>
  <si>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</si>
  <si>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</si>
  <si>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</si>
  <si>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</si>
  <si>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</si>
  <si>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</si>
  <si>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</si>
  <si>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</si>
  <si>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</si>
  <si>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</si>
  <si>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</si>
  <si>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</si>
  <si>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</si>
  <si>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</si>
  <si>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</si>
  <si>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</si>
  <si>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</si>
  <si>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</si>
  <si>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</si>
  <si>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</si>
  <si>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</si>
  <si>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</si>
  <si>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</si>
  <si>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</si>
  <si>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</si>
  <si>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</si>
  <si>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</si>
  <si>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</si>
  <si>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</si>
  <si>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</si>
  <si>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</si>
  <si>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</si>
  <si>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</si>
  <si>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</si>
  <si>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</si>
  <si>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</si>
  <si>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</si>
  <si>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</si>
  <si>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</si>
  <si>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</si>
  <si>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</si>
  <si>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</si>
  <si>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</si>
  <si>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</si>
  <si>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</si>
  <si>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</si>
  <si>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</si>
  <si>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</si>
  <si>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</si>
  <si>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</si>
  <si>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</si>
  <si>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</si>
  <si>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</si>
  <si>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</si>
  <si>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</si>
  <si>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</si>
  <si>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</si>
  <si>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</si>
  <si>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</si>
  <si>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</si>
  <si>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  <charset val="161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</si>
  <si>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</si>
  <si>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</si>
  <si>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</si>
  <si>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</si>
  <si>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</si>
  <si>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</si>
  <si>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</si>
  <si>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</si>
  <si>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</si>
  <si>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</si>
  <si>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</si>
  <si>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</si>
  <si>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</si>
  <si>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</si>
  <si>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</si>
  <si>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ΗΜ: 04/06/2013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</si>
</sst>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b/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/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16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Protection="1"/>
    <xf numFmtId="0" fontId="5" fillId="2" borderId="3" xfId="0" applyFont="1" applyFill="1" applyBorder="1"/>
    <xf numFmtId="0" fontId="5" fillId="2" borderId="22" xfId="0" applyFont="1" applyFill="1" applyBorder="1"/>
    <xf numFmtId="0" fontId="1" fillId="2" borderId="21" xfId="0" applyFont="1" applyFill="1" applyBorder="1" applyAlignment="1" applyProtection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3" xfId="0" applyFill="1" applyBorder="1"/>
    <xf numFmtId="0" fontId="3" fillId="2" borderId="24" xfId="0" applyFont="1" applyFill="1" applyBorder="1" applyAlignment="1">
      <alignment horizontal="center"/>
    </xf>
    <xf numFmtId="0" fontId="0" fillId="2" borderId="22" xfId="0" applyFill="1" applyBorder="1"/>
    <xf numFmtId="0" fontId="0" fillId="2" borderId="21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25" xfId="0" applyFont="1" applyFill="1" applyBorder="1"/>
    <xf numFmtId="0" fontId="1" fillId="2" borderId="2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/>
    </xf>
    <xf numFmtId="0" fontId="0" fillId="2" borderId="21" xfId="0" applyFill="1" applyBorder="1" applyProtection="1"/>
    <xf numFmtId="0" fontId="1" fillId="2" borderId="1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5" fillId="2" borderId="21" xfId="0" applyFont="1" applyFill="1" applyBorder="1" applyProtection="1"/>
    <xf numFmtId="0" fontId="5" fillId="0" borderId="1" xfId="0" applyFont="1" applyBorder="1"/>
    <xf numFmtId="0" fontId="5" fillId="2" borderId="21" xfId="0" applyFont="1" applyFill="1" applyBorder="1" applyAlignment="1" applyProtection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6" xfId="0" applyFont="1" applyFill="1" applyBorder="1" applyProtection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ill="1" applyBorder="1"/>
    <xf numFmtId="0" fontId="0" fillId="0" borderId="31" xfId="0" applyBorder="1"/>
    <xf numFmtId="0" fontId="3" fillId="0" borderId="32" xfId="0" applyFont="1" applyBorder="1" applyAlignment="1">
      <alignment horizontal="center"/>
    </xf>
    <xf numFmtId="0" fontId="0" fillId="0" borderId="33" xfId="0" applyFill="1" applyBorder="1"/>
    <xf numFmtId="0" fontId="0" fillId="0" borderId="28" xfId="0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1" xfId="0" applyFill="1" applyBorder="1" applyProtection="1"/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4" fontId="5" fillId="0" borderId="16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/>
    </xf>
    <xf numFmtId="0" fontId="0" fillId="0" borderId="1" xfId="0" applyFill="1" applyBorder="1"/>
    <xf numFmtId="0" fontId="0" fillId="0" borderId="36" xfId="0" applyFill="1" applyBorder="1"/>
    <xf numFmtId="0" fontId="5" fillId="0" borderId="26" xfId="0" applyFont="1" applyFill="1" applyBorder="1" applyProtection="1"/>
    <xf numFmtId="0" fontId="5" fillId="0" borderId="21" xfId="0" applyFont="1" applyFill="1" applyBorder="1" applyAlignment="1" applyProtection="1">
      <alignment wrapText="1"/>
    </xf>
    <xf numFmtId="0" fontId="1" fillId="0" borderId="2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wrapText="1"/>
    </xf>
    <xf numFmtId="2" fontId="0" fillId="0" borderId="13" xfId="0" applyNumberFormat="1" applyFill="1" applyBorder="1" applyAlignment="1" applyProtection="1">
      <alignment horizontal="center" wrapText="1"/>
      <protection locked="0"/>
    </xf>
    <xf numFmtId="2" fontId="0" fillId="0" borderId="14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 wrapText="1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4" fontId="5" fillId="0" borderId="37" xfId="0" applyNumberFormat="1" applyFont="1" applyBorder="1" applyAlignment="1">
      <alignment horizontal="center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9" xfId="0" applyNumberFormat="1" applyFont="1" applyFill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5" fillId="0" borderId="39" xfId="0" applyNumberFormat="1" applyFon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0" borderId="10" xfId="0" applyNumberFormat="1" applyBorder="1" applyAlignment="1" applyProtection="1">
      <alignment horizontal="center" wrapText="1"/>
      <protection locked="0"/>
    </xf>
    <xf numFmtId="4" fontId="0" fillId="0" borderId="11" xfId="0" applyNumberFormat="1" applyBorder="1" applyAlignment="1" applyProtection="1">
      <alignment horizontal="center" wrapText="1"/>
      <protection locked="0"/>
    </xf>
    <xf numFmtId="4" fontId="0" fillId="0" borderId="9" xfId="0" applyNumberFormat="1" applyBorder="1" applyAlignment="1" applyProtection="1">
      <alignment horizontal="center" wrapText="1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0" fontId="1" fillId="0" borderId="4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Protection="1"/>
    <xf numFmtId="0" fontId="1" fillId="0" borderId="21" xfId="0" applyFont="1" applyFill="1" applyBorder="1" applyAlignment="1">
      <alignment horizontal="left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Protection="1"/>
    <xf numFmtId="4" fontId="0" fillId="0" borderId="38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2" fontId="0" fillId="0" borderId="10" xfId="0" applyNumberFormat="1" applyFill="1" applyBorder="1" applyAlignment="1" applyProtection="1">
      <alignment horizontal="center" wrapText="1"/>
      <protection locked="0"/>
    </xf>
    <xf numFmtId="2" fontId="0" fillId="0" borderId="11" xfId="0" applyNumberFormat="1" applyFill="1" applyBorder="1" applyAlignment="1" applyProtection="1">
      <alignment horizontal="center" wrapText="1"/>
      <protection locked="0"/>
    </xf>
    <xf numFmtId="2" fontId="0" fillId="0" borderId="9" xfId="0" applyNumberFormat="1" applyFill="1" applyBorder="1" applyAlignment="1" applyProtection="1">
      <alignment horizontal="center" wrapText="1"/>
      <protection locked="0"/>
    </xf>
    <xf numFmtId="0" fontId="0" fillId="0" borderId="22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Protection="1"/>
    <xf numFmtId="0" fontId="5" fillId="0" borderId="1" xfId="0" applyFont="1" applyFill="1" applyBorder="1"/>
    <xf numFmtId="0" fontId="5" fillId="0" borderId="21" xfId="0" applyFont="1" applyFill="1" applyBorder="1" applyProtection="1"/>
    <xf numFmtId="0" fontId="1" fillId="0" borderId="4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3" xfId="0" applyFont="1" applyBorder="1"/>
    <xf numFmtId="4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35" xfId="0" applyFill="1" applyBorder="1" applyAlignment="1" applyProtection="1">
      <alignment horizontal="left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Protection="1"/>
    <xf numFmtId="0" fontId="1" fillId="0" borderId="26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9" fillId="3" borderId="53" xfId="0" applyFont="1" applyFill="1" applyBorder="1" applyAlignment="1">
      <alignment horizontal="center" wrapText="1"/>
    </xf>
    <xf numFmtId="0" fontId="9" fillId="3" borderId="54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38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3" fillId="3" borderId="5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0" fillId="0" borderId="0" xfId="0" applyBorder="1" applyAlignment="1"/>
    <xf numFmtId="0" fontId="3" fillId="3" borderId="4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9" fillId="3" borderId="56" xfId="0" applyFont="1" applyFill="1" applyBorder="1" applyAlignment="1">
      <alignment horizontal="center" wrapText="1"/>
    </xf>
    <xf numFmtId="2" fontId="3" fillId="3" borderId="15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3"/>
  <sheetViews>
    <sheetView tabSelected="1" showRuler="0" zoomScale="70" zoomScaleNormal="70" zoomScaleSheetLayoutView="70" workbookViewId="0">
      <pane xSplit="2" ySplit="9" topLeftCell="C10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E39" sqref="E39"/>
    </sheetView>
  </sheetViews>
  <sheetFormatPr defaultRowHeight="12.75" x14ac:dyDescent="0.2"/>
  <cols>
    <col min="1" max="1" width="4" style="1" customWidth="1"/>
    <col min="2" max="2" width="43.42578125" customWidth="1"/>
    <col min="3" max="3" width="16.28515625" customWidth="1"/>
    <col min="4" max="4" width="1.85546875" customWidth="1"/>
    <col min="5" max="5" width="16.28515625" customWidth="1"/>
    <col min="6" max="6" width="1.85546875" customWidth="1"/>
    <col min="7" max="7" width="17.85546875" customWidth="1"/>
    <col min="8" max="8" width="2.140625" customWidth="1"/>
    <col min="9" max="9" width="16.28515625" customWidth="1"/>
    <col min="10" max="10" width="1.85546875" customWidth="1"/>
    <col min="11" max="11" width="16.28515625" customWidth="1"/>
    <col min="12" max="12" width="1.85546875" customWidth="1"/>
    <col min="27" max="27" width="0" hidden="1" customWidth="1"/>
  </cols>
  <sheetData>
    <row r="1" spans="1:27" x14ac:dyDescent="0.2">
      <c r="A1" s="190" t="s">
        <v>248</v>
      </c>
      <c r="B1" s="190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196" t="s">
        <v>180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191" t="s">
        <v>317</v>
      </c>
      <c r="B4" s="191"/>
      <c r="C4" s="192"/>
      <c r="D4" s="192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193" t="s">
        <v>0</v>
      </c>
      <c r="B6" s="212" t="s">
        <v>1</v>
      </c>
      <c r="C6" s="215" t="s">
        <v>252</v>
      </c>
      <c r="D6" s="216"/>
      <c r="E6" s="216"/>
      <c r="F6" s="216"/>
      <c r="G6" s="216"/>
      <c r="H6" s="216"/>
      <c r="I6" s="216"/>
      <c r="J6" s="216"/>
      <c r="K6" s="216"/>
      <c r="L6" s="217"/>
    </row>
    <row r="7" spans="1:27" ht="12.75" customHeight="1" x14ac:dyDescent="0.2">
      <c r="A7" s="194"/>
      <c r="B7" s="213"/>
      <c r="C7" s="206" t="s">
        <v>233</v>
      </c>
      <c r="D7" s="207"/>
      <c r="E7" s="206" t="s">
        <v>234</v>
      </c>
      <c r="F7" s="207"/>
      <c r="G7" s="206" t="s">
        <v>235</v>
      </c>
      <c r="H7" s="207"/>
      <c r="I7" s="206" t="s">
        <v>236</v>
      </c>
      <c r="J7" s="207"/>
      <c r="K7" s="197" t="s">
        <v>237</v>
      </c>
      <c r="L7" s="198"/>
    </row>
    <row r="8" spans="1:27" ht="57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ht="16.5" customHeight="1" x14ac:dyDescent="0.2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27" ht="16.5" customHeight="1" x14ac:dyDescent="0.2">
      <c r="A12" s="14">
        <v>1</v>
      </c>
      <c r="B12" s="12" t="s">
        <v>294</v>
      </c>
      <c r="C12" s="56">
        <v>1.4</v>
      </c>
      <c r="D12" s="57"/>
      <c r="E12" s="56">
        <v>1.41</v>
      </c>
      <c r="F12" s="57"/>
      <c r="G12" s="56">
        <v>1.29</v>
      </c>
      <c r="H12" s="57"/>
      <c r="I12" s="56">
        <v>1.41</v>
      </c>
      <c r="J12" s="57"/>
      <c r="K12" s="56">
        <v>1.41</v>
      </c>
      <c r="L12" s="136"/>
    </row>
    <row r="13" spans="1:27" ht="16.5" customHeight="1" x14ac:dyDescent="0.2">
      <c r="A13" s="14">
        <v>2</v>
      </c>
      <c r="B13" s="12" t="s">
        <v>202</v>
      </c>
      <c r="C13" s="56"/>
      <c r="D13" s="57"/>
      <c r="E13" s="56">
        <v>1.4</v>
      </c>
      <c r="F13" s="57"/>
      <c r="G13" s="56">
        <v>1.29</v>
      </c>
      <c r="H13" s="57"/>
      <c r="I13" s="56"/>
      <c r="J13" s="57"/>
      <c r="K13" s="56">
        <v>1.41</v>
      </c>
      <c r="L13" s="136"/>
    </row>
    <row r="14" spans="1:27" ht="16.5" customHeight="1" x14ac:dyDescent="0.2">
      <c r="A14" s="14">
        <v>3</v>
      </c>
      <c r="B14" s="127" t="s">
        <v>295</v>
      </c>
      <c r="C14" s="56">
        <v>1.4</v>
      </c>
      <c r="D14" s="57"/>
      <c r="E14" s="56">
        <v>1.41</v>
      </c>
      <c r="F14" s="57"/>
      <c r="G14" s="56">
        <v>1.29</v>
      </c>
      <c r="H14" s="57"/>
      <c r="I14" s="56">
        <v>1.41</v>
      </c>
      <c r="J14" s="57"/>
      <c r="K14" s="56">
        <v>1.41</v>
      </c>
      <c r="L14" s="136"/>
    </row>
    <row r="15" spans="1:27" ht="16.5" customHeight="1" x14ac:dyDescent="0.2">
      <c r="A15" s="14">
        <v>4</v>
      </c>
      <c r="B15" s="127" t="s">
        <v>203</v>
      </c>
      <c r="C15" s="56"/>
      <c r="D15" s="57"/>
      <c r="E15" s="56">
        <v>1.4</v>
      </c>
      <c r="F15" s="57"/>
      <c r="G15" s="56">
        <v>1.29</v>
      </c>
      <c r="H15" s="57"/>
      <c r="I15" s="56"/>
      <c r="J15" s="57"/>
      <c r="K15" s="56">
        <v>1.41</v>
      </c>
      <c r="L15" s="136"/>
    </row>
    <row r="16" spans="1:27" ht="16.5" customHeight="1" x14ac:dyDescent="0.2">
      <c r="A16" s="14">
        <v>5</v>
      </c>
      <c r="B16" s="127" t="s">
        <v>296</v>
      </c>
      <c r="C16" s="56">
        <v>1.4</v>
      </c>
      <c r="D16" s="57"/>
      <c r="E16" s="56">
        <v>1.41</v>
      </c>
      <c r="F16" s="57"/>
      <c r="G16" s="56">
        <v>1.29</v>
      </c>
      <c r="H16" s="57"/>
      <c r="I16" s="56">
        <v>1.41</v>
      </c>
      <c r="J16" s="57"/>
      <c r="K16" s="56">
        <v>1.41</v>
      </c>
      <c r="L16" s="136"/>
    </row>
    <row r="17" spans="1:12" ht="16.5" customHeight="1" x14ac:dyDescent="0.2">
      <c r="A17" s="14">
        <v>6</v>
      </c>
      <c r="B17" s="127" t="s">
        <v>204</v>
      </c>
      <c r="C17" s="56"/>
      <c r="D17" s="57"/>
      <c r="E17" s="56">
        <v>1.4</v>
      </c>
      <c r="F17" s="57"/>
      <c r="G17" s="56">
        <v>1.29</v>
      </c>
      <c r="H17" s="57"/>
      <c r="I17" s="56"/>
      <c r="J17" s="57"/>
      <c r="K17" s="56">
        <v>1.41</v>
      </c>
      <c r="L17" s="136"/>
    </row>
    <row r="18" spans="1:12" s="135" customFormat="1" ht="26.25" customHeight="1" x14ac:dyDescent="0.2">
      <c r="A18" s="14">
        <v>7</v>
      </c>
      <c r="B18" s="132" t="s">
        <v>205</v>
      </c>
      <c r="C18" s="133"/>
      <c r="D18" s="134"/>
      <c r="E18" s="133">
        <v>1.52</v>
      </c>
      <c r="F18" s="134"/>
      <c r="G18" s="133">
        <v>1.55</v>
      </c>
      <c r="H18" s="134"/>
      <c r="I18" s="133"/>
      <c r="J18" s="134"/>
      <c r="K18" s="133"/>
      <c r="L18" s="137"/>
    </row>
    <row r="19" spans="1:12" s="135" customFormat="1" ht="26.25" customHeight="1" x14ac:dyDescent="0.2">
      <c r="A19" s="14">
        <v>8</v>
      </c>
      <c r="B19" s="132" t="s">
        <v>297</v>
      </c>
      <c r="C19" s="133">
        <v>1.63</v>
      </c>
      <c r="D19" s="134"/>
      <c r="E19" s="133">
        <v>1.63</v>
      </c>
      <c r="F19" s="134"/>
      <c r="G19" s="133">
        <v>1.55</v>
      </c>
      <c r="H19" s="134"/>
      <c r="I19" s="133"/>
      <c r="J19" s="134"/>
      <c r="K19" s="133">
        <v>1.51</v>
      </c>
      <c r="L19" s="137"/>
    </row>
    <row r="20" spans="1:12" ht="16.5" customHeight="1" x14ac:dyDescent="0.2">
      <c r="A20" s="14">
        <v>9</v>
      </c>
      <c r="B20" s="107" t="s">
        <v>298</v>
      </c>
      <c r="C20" s="44">
        <v>1.65</v>
      </c>
      <c r="D20" s="45"/>
      <c r="E20" s="44">
        <v>1.65</v>
      </c>
      <c r="F20" s="45"/>
      <c r="G20" s="44">
        <v>1.52</v>
      </c>
      <c r="H20" s="45"/>
      <c r="I20" s="44"/>
      <c r="J20" s="45"/>
      <c r="K20" s="44"/>
      <c r="L20" s="138"/>
    </row>
    <row r="21" spans="1:12" ht="16.5" customHeight="1" x14ac:dyDescent="0.2">
      <c r="A21" s="14">
        <v>10</v>
      </c>
      <c r="B21" s="107" t="s">
        <v>198</v>
      </c>
      <c r="C21" s="44">
        <v>1.26</v>
      </c>
      <c r="D21" s="45"/>
      <c r="E21" s="44">
        <v>1.32</v>
      </c>
      <c r="F21" s="45"/>
      <c r="G21" s="44"/>
      <c r="H21" s="45"/>
      <c r="I21" s="44"/>
      <c r="J21" s="45"/>
      <c r="K21" s="44">
        <v>1.26</v>
      </c>
      <c r="L21" s="138"/>
    </row>
    <row r="22" spans="1:12" ht="16.5" customHeight="1" x14ac:dyDescent="0.2">
      <c r="A22" s="14">
        <v>11</v>
      </c>
      <c r="B22" s="127" t="s">
        <v>299</v>
      </c>
      <c r="C22" s="56">
        <v>1</v>
      </c>
      <c r="D22" s="57"/>
      <c r="E22" s="56">
        <v>1</v>
      </c>
      <c r="F22" s="57"/>
      <c r="G22" s="56">
        <v>1.05</v>
      </c>
      <c r="H22" s="57"/>
      <c r="I22" s="56">
        <v>1</v>
      </c>
      <c r="J22" s="57"/>
      <c r="K22" s="56">
        <v>0.95</v>
      </c>
      <c r="L22" s="136"/>
    </row>
    <row r="23" spans="1:12" ht="16.5" customHeight="1" x14ac:dyDescent="0.2">
      <c r="A23" s="14">
        <v>12</v>
      </c>
      <c r="B23" s="127" t="s">
        <v>255</v>
      </c>
      <c r="C23" s="56">
        <v>0.99</v>
      </c>
      <c r="D23" s="57"/>
      <c r="E23" s="56"/>
      <c r="F23" s="57"/>
      <c r="G23" s="56">
        <v>1</v>
      </c>
      <c r="H23" s="57"/>
      <c r="I23" s="56"/>
      <c r="J23" s="57"/>
      <c r="K23" s="56">
        <v>1</v>
      </c>
      <c r="L23" s="136"/>
    </row>
    <row r="24" spans="1:12" ht="16.5" customHeight="1" x14ac:dyDescent="0.2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 x14ac:dyDescent="0.2">
      <c r="A25" s="95"/>
      <c r="B25" s="70" t="s">
        <v>57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 x14ac:dyDescent="0.2">
      <c r="A26" s="68">
        <v>13</v>
      </c>
      <c r="B26" s="64" t="s">
        <v>256</v>
      </c>
      <c r="C26" s="56">
        <v>1.43</v>
      </c>
      <c r="D26" s="57"/>
      <c r="E26" s="56">
        <v>1.43</v>
      </c>
      <c r="F26" s="57"/>
      <c r="G26" s="56">
        <v>1.43</v>
      </c>
      <c r="H26" s="57"/>
      <c r="I26" s="56">
        <v>1.55</v>
      </c>
      <c r="J26" s="57"/>
      <c r="K26" s="56">
        <v>1.43</v>
      </c>
      <c r="L26" s="136"/>
    </row>
    <row r="27" spans="1:12" ht="16.5" customHeight="1" x14ac:dyDescent="0.2">
      <c r="A27" s="68">
        <v>14</v>
      </c>
      <c r="B27" s="64" t="s">
        <v>87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>
        <v>1.25</v>
      </c>
      <c r="J27" s="57"/>
      <c r="K27" s="56">
        <v>1.26</v>
      </c>
      <c r="L27" s="136"/>
    </row>
    <row r="28" spans="1:12" ht="16.5" customHeight="1" x14ac:dyDescent="0.2">
      <c r="A28" s="68">
        <v>15</v>
      </c>
      <c r="B28" s="80" t="s">
        <v>86</v>
      </c>
      <c r="C28" s="44">
        <v>0.96</v>
      </c>
      <c r="D28" s="45"/>
      <c r="E28" s="44">
        <v>0.96</v>
      </c>
      <c r="F28" s="45"/>
      <c r="G28" s="44">
        <v>0.96</v>
      </c>
      <c r="H28" s="45"/>
      <c r="I28" s="44">
        <v>1.1499999999999999</v>
      </c>
      <c r="J28" s="45"/>
      <c r="K28" s="44">
        <v>0.96</v>
      </c>
      <c r="L28" s="138"/>
    </row>
    <row r="29" spans="1:12" ht="16.5" customHeight="1" x14ac:dyDescent="0.2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 x14ac:dyDescent="0.2">
      <c r="A30" s="95"/>
      <c r="B30" s="70" t="s">
        <v>58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 x14ac:dyDescent="0.2">
      <c r="A31" s="68">
        <v>16</v>
      </c>
      <c r="B31" s="71" t="s">
        <v>88</v>
      </c>
      <c r="C31" s="56"/>
      <c r="D31" s="57"/>
      <c r="E31" s="56"/>
      <c r="F31" s="57"/>
      <c r="G31" s="56">
        <v>1.84</v>
      </c>
      <c r="H31" s="57"/>
      <c r="I31" s="56"/>
      <c r="J31" s="57"/>
      <c r="K31" s="56">
        <v>1.7</v>
      </c>
      <c r="L31" s="136"/>
    </row>
    <row r="32" spans="1:12" ht="16.5" customHeight="1" x14ac:dyDescent="0.2">
      <c r="A32" s="68">
        <v>17</v>
      </c>
      <c r="B32" s="80" t="s">
        <v>89</v>
      </c>
      <c r="C32" s="56">
        <v>1.53</v>
      </c>
      <c r="D32" s="57"/>
      <c r="E32" s="56">
        <v>1.53</v>
      </c>
      <c r="F32" s="57"/>
      <c r="G32" s="56"/>
      <c r="H32" s="57"/>
      <c r="I32" s="56"/>
      <c r="J32" s="57"/>
      <c r="K32" s="56">
        <v>1.53</v>
      </c>
      <c r="L32" s="136"/>
    </row>
    <row r="33" spans="1:12" ht="16.5" customHeight="1" x14ac:dyDescent="0.2">
      <c r="A33" s="68">
        <v>18</v>
      </c>
      <c r="B33" s="71" t="s">
        <v>90</v>
      </c>
      <c r="C33" s="56"/>
      <c r="D33" s="57"/>
      <c r="E33" s="56">
        <v>1.89</v>
      </c>
      <c r="F33" s="57"/>
      <c r="G33" s="56">
        <v>1.89</v>
      </c>
      <c r="H33" s="57"/>
      <c r="I33" s="56"/>
      <c r="J33" s="57"/>
      <c r="K33" s="56">
        <v>1.89</v>
      </c>
      <c r="L33" s="136"/>
    </row>
    <row r="34" spans="1:12" ht="16.5" customHeight="1" x14ac:dyDescent="0.2">
      <c r="A34" s="68">
        <v>19</v>
      </c>
      <c r="B34" s="71" t="s">
        <v>257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 x14ac:dyDescent="0.2">
      <c r="A35" s="68">
        <v>20</v>
      </c>
      <c r="B35" s="130" t="s">
        <v>258</v>
      </c>
      <c r="C35" s="172"/>
      <c r="D35" s="173"/>
      <c r="E35" s="172"/>
      <c r="F35" s="173"/>
      <c r="G35" s="172"/>
      <c r="H35" s="173"/>
      <c r="I35" s="172"/>
      <c r="J35" s="173"/>
      <c r="K35" s="172">
        <v>1.75</v>
      </c>
      <c r="L35" s="174" t="s">
        <v>199</v>
      </c>
    </row>
    <row r="36" spans="1:12" ht="16.5" customHeight="1" x14ac:dyDescent="0.2">
      <c r="A36" s="68">
        <v>21</v>
      </c>
      <c r="B36" s="175" t="s">
        <v>259</v>
      </c>
      <c r="C36" s="56">
        <v>2.21</v>
      </c>
      <c r="D36" s="57"/>
      <c r="E36" s="56">
        <v>2.2200000000000002</v>
      </c>
      <c r="F36" s="57"/>
      <c r="G36" s="56">
        <v>2.2200000000000002</v>
      </c>
      <c r="H36" s="57"/>
      <c r="I36" s="56">
        <v>2.25</v>
      </c>
      <c r="J36" s="57"/>
      <c r="K36" s="56">
        <v>1.49</v>
      </c>
      <c r="L36" s="136" t="s">
        <v>199</v>
      </c>
    </row>
    <row r="37" spans="1:12" ht="16.5" customHeight="1" x14ac:dyDescent="0.2">
      <c r="A37" s="68">
        <v>22</v>
      </c>
      <c r="B37" s="72" t="s">
        <v>91</v>
      </c>
      <c r="C37" s="44">
        <v>2.2599999999999998</v>
      </c>
      <c r="D37" s="45"/>
      <c r="E37" s="44"/>
      <c r="F37" s="45"/>
      <c r="G37" s="44"/>
      <c r="H37" s="158"/>
      <c r="I37" s="44">
        <v>2.2999999999999998</v>
      </c>
      <c r="J37" s="45"/>
      <c r="K37" s="44"/>
      <c r="L37" s="138"/>
    </row>
    <row r="38" spans="1:12" ht="16.5" customHeight="1" thickBot="1" x14ac:dyDescent="0.25">
      <c r="A38" s="97">
        <v>23</v>
      </c>
      <c r="B38" s="128" t="s">
        <v>300</v>
      </c>
      <c r="C38" s="112">
        <v>2.1</v>
      </c>
      <c r="D38" s="113"/>
      <c r="E38" s="112">
        <v>2.2200000000000002</v>
      </c>
      <c r="F38" s="113"/>
      <c r="G38" s="112"/>
      <c r="H38" s="113"/>
      <c r="I38" s="112"/>
      <c r="J38" s="113"/>
      <c r="K38" s="112"/>
      <c r="L38" s="140"/>
    </row>
    <row r="39" spans="1:12" x14ac:dyDescent="0.2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">
      <c r="B40" s="211" t="s">
        <v>83</v>
      </c>
      <c r="C40" s="211"/>
      <c r="D40" s="211"/>
      <c r="E40" s="211"/>
      <c r="F40" s="211"/>
      <c r="G40" s="211"/>
      <c r="H40" s="211"/>
      <c r="I40" s="38"/>
      <c r="J40" s="38"/>
      <c r="K40" s="218" t="s">
        <v>84</v>
      </c>
      <c r="L40" s="218"/>
    </row>
    <row r="41" spans="1:12" x14ac:dyDescent="0.2">
      <c r="B41" s="219" t="s">
        <v>85</v>
      </c>
      <c r="C41" s="219"/>
      <c r="D41" s="219"/>
      <c r="E41" s="219"/>
      <c r="F41" s="219"/>
      <c r="G41" s="219"/>
      <c r="H41" s="219"/>
      <c r="I41" s="32"/>
      <c r="J41" s="32"/>
      <c r="K41" s="32"/>
      <c r="L41" s="32"/>
    </row>
    <row r="42" spans="1:12" x14ac:dyDescent="0.2">
      <c r="B42" s="209" t="s">
        <v>61</v>
      </c>
      <c r="C42" s="209"/>
      <c r="D42" s="209"/>
      <c r="E42" s="209"/>
      <c r="F42" s="209"/>
      <c r="G42" s="209"/>
      <c r="H42" s="209"/>
      <c r="I42" s="7"/>
      <c r="J42" s="7"/>
      <c r="K42" s="32"/>
      <c r="L42" s="32"/>
    </row>
    <row r="43" spans="1:12" x14ac:dyDescent="0.2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formatCells="0"/>
  <protectedRanges>
    <protectedRange password="CC3D" sqref="C7:L8" name="Range2"/>
  </protectedRanges>
  <customSheetViews>
    <customSheetView guid="{F283CC83-2597-4F14-BBE4-991B0BDF8B93}" showPageBreaks="1" printArea="1" showRuler="0">
      <selection activeCell="A4" sqref="A4:I4"/>
      <pageMargins left="0.55000000000000004" right="0.49" top="0.21" bottom="0.34" header="0.33" footer="0.51181102362204722"/>
      <pageSetup paperSize="9" scale="80" orientation="landscape" r:id="rId1"/>
      <headerFooter alignWithMargins="0"/>
    </customSheetView>
  </customSheetViews>
  <mergeCells count="25">
    <mergeCell ref="B42:H42"/>
    <mergeCell ref="E10:F10"/>
    <mergeCell ref="G10:H10"/>
    <mergeCell ref="C9:D9"/>
    <mergeCell ref="G9:H9"/>
    <mergeCell ref="B40:H40"/>
    <mergeCell ref="B6:B10"/>
    <mergeCell ref="C6:L6"/>
    <mergeCell ref="K40:L40"/>
    <mergeCell ref="C7:D8"/>
    <mergeCell ref="B41:H41"/>
    <mergeCell ref="I9:J9"/>
    <mergeCell ref="I10:J10"/>
    <mergeCell ref="C10:D10"/>
    <mergeCell ref="G7:H8"/>
    <mergeCell ref="E7:F8"/>
    <mergeCell ref="A1:B1"/>
    <mergeCell ref="A4:D4"/>
    <mergeCell ref="A6:A10"/>
    <mergeCell ref="A3:L3"/>
    <mergeCell ref="K7:L8"/>
    <mergeCell ref="E9:F9"/>
    <mergeCell ref="K10:L10"/>
    <mergeCell ref="K9:L9"/>
    <mergeCell ref="I7:J8"/>
  </mergeCells>
  <phoneticPr fontId="0" type="noConversion"/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ageMargins left="0.94488188976377963" right="0.47244094488188981" top="0.39370078740157483" bottom="0.35433070866141736" header="0.31496062992125984" footer="0.51181102362204722"/>
  <pageSetup paperSize="9" scale="78" orientation="landscape" r:id="rId2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23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9" sqref="E19"/>
    </sheetView>
  </sheetViews>
  <sheetFormatPr defaultRowHeight="12.75" x14ac:dyDescent="0.2"/>
  <cols>
    <col min="1" max="1" width="4" style="1" customWidth="1"/>
    <col min="2" max="2" width="53.57031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A1" s="190" t="str">
        <f>'ΠΑΓΩΤΑ ΣΟΚΟΛΑΤΕΣ ΜΠΙΣΚΟΤΑ ΜΕΛΙ'!A1:B1</f>
        <v>Αρ. Φακ. 13.27.031</v>
      </c>
      <c r="B1" s="190"/>
      <c r="AA1" s="185" t="s">
        <v>199</v>
      </c>
    </row>
    <row r="2" spans="1:27" ht="5.25" customHeight="1" x14ac:dyDescent="0.2">
      <c r="AA2" s="1"/>
    </row>
    <row r="3" spans="1:27" ht="18" x14ac:dyDescent="0.25">
      <c r="A3" s="196" t="s">
        <v>193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'ΠΑΓΩΤΑ ΣΟΚΟΛΑΤΕΣ ΜΠΙΣΚΟΤΑ ΜΕΛΙ'!A4:D4</f>
        <v>ΗΜ: 04/06/2013</v>
      </c>
      <c r="B4" s="220"/>
      <c r="C4" s="218"/>
      <c r="D4" s="32"/>
      <c r="E4" s="6"/>
      <c r="F4" s="6"/>
      <c r="G4" s="6"/>
      <c r="H4" s="6"/>
      <c r="I4" s="6"/>
      <c r="J4" s="6"/>
    </row>
    <row r="5" spans="1:27" ht="5.25" customHeight="1" thickBot="1" x14ac:dyDescent="0.25">
      <c r="B5" s="2"/>
      <c r="M5" s="4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  <c r="M6" s="4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197" t="str">
        <f>ΓΑΛΑΚΤΟΚΟΜΙΚΑ!K7</f>
        <v>ΥΠΕΡΑΓΟΡΑ  ΤΡΙΑΝΤΑΦΥΛΛΟΥ                (ΓΡΑΒΙΑΣ 22, 7550, ΚΙΤΙ)</v>
      </c>
      <c r="L7" s="198"/>
      <c r="M7" s="4"/>
    </row>
    <row r="8" spans="1:27" ht="66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  <c r="M8" s="4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ht="24" customHeight="1" x14ac:dyDescent="0.2">
      <c r="A11" s="14">
        <v>1</v>
      </c>
      <c r="B11" s="84" t="s">
        <v>147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4" customHeight="1" x14ac:dyDescent="0.2">
      <c r="A12" s="14">
        <v>2</v>
      </c>
      <c r="B12" s="84" t="s">
        <v>148</v>
      </c>
      <c r="C12" s="118"/>
      <c r="D12" s="119"/>
      <c r="E12" s="118"/>
      <c r="F12" s="119"/>
      <c r="G12" s="118">
        <v>1.71</v>
      </c>
      <c r="H12" s="119"/>
      <c r="I12" s="118"/>
      <c r="J12" s="119"/>
      <c r="K12" s="118"/>
      <c r="L12" s="144"/>
    </row>
    <row r="13" spans="1:27" ht="24" customHeight="1" x14ac:dyDescent="0.2">
      <c r="A13" s="14">
        <v>3</v>
      </c>
      <c r="B13" s="86" t="s">
        <v>149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24" customHeight="1" x14ac:dyDescent="0.2">
      <c r="A14" s="14">
        <v>4</v>
      </c>
      <c r="B14" s="65" t="s">
        <v>48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27" ht="24" customHeight="1" x14ac:dyDescent="0.2">
      <c r="A15" s="14">
        <v>5</v>
      </c>
      <c r="B15" s="86" t="s">
        <v>150</v>
      </c>
      <c r="C15" s="118"/>
      <c r="D15" s="119"/>
      <c r="E15" s="118"/>
      <c r="F15" s="119"/>
      <c r="G15" s="118">
        <v>1.71</v>
      </c>
      <c r="H15" s="119"/>
      <c r="I15" s="118"/>
      <c r="J15" s="119"/>
      <c r="K15" s="118"/>
      <c r="L15" s="144"/>
    </row>
    <row r="16" spans="1:27" ht="24" customHeight="1" x14ac:dyDescent="0.2">
      <c r="A16" s="14">
        <v>6</v>
      </c>
      <c r="B16" s="86" t="s">
        <v>151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24" customHeight="1" x14ac:dyDescent="0.2">
      <c r="A17" s="14">
        <v>7</v>
      </c>
      <c r="B17" s="83" t="s">
        <v>152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 x14ac:dyDescent="0.2">
      <c r="A18" s="14">
        <v>8</v>
      </c>
      <c r="B18" s="83" t="s">
        <v>153</v>
      </c>
      <c r="C18" s="50"/>
      <c r="D18" s="51"/>
      <c r="E18" s="50"/>
      <c r="F18" s="51"/>
      <c r="G18" s="50"/>
      <c r="H18" s="51"/>
      <c r="I18" s="50">
        <v>3.3</v>
      </c>
      <c r="J18" s="51"/>
      <c r="K18" s="50">
        <v>3.15</v>
      </c>
      <c r="L18" s="147"/>
    </row>
    <row r="19" spans="1:12" ht="24" customHeight="1" thickBot="1" x14ac:dyDescent="0.25">
      <c r="A19" s="104">
        <v>9</v>
      </c>
      <c r="B19" s="89" t="s">
        <v>154</v>
      </c>
      <c r="C19" s="52">
        <v>3.83</v>
      </c>
      <c r="D19" s="53"/>
      <c r="E19" s="52"/>
      <c r="F19" s="53"/>
      <c r="G19" s="52"/>
      <c r="H19" s="53"/>
      <c r="I19" s="52"/>
      <c r="J19" s="53"/>
      <c r="K19" s="52">
        <v>3.89</v>
      </c>
      <c r="L19" s="149"/>
    </row>
    <row r="20" spans="1:12" x14ac:dyDescent="0.2">
      <c r="A20"/>
    </row>
    <row r="21" spans="1:12" x14ac:dyDescent="0.2">
      <c r="B21" s="211" t="s">
        <v>83</v>
      </c>
      <c r="C21" s="211"/>
      <c r="D21" s="211"/>
      <c r="E21" s="211"/>
      <c r="F21" s="211"/>
      <c r="G21" s="211"/>
      <c r="H21" s="211"/>
      <c r="I21" s="38"/>
      <c r="J21" s="38"/>
      <c r="K21" s="32"/>
      <c r="L21" s="32"/>
    </row>
    <row r="22" spans="1:12" x14ac:dyDescent="0.2">
      <c r="B22" s="219" t="s">
        <v>85</v>
      </c>
      <c r="C22" s="219"/>
      <c r="D22" s="219"/>
      <c r="E22" s="219"/>
      <c r="F22" s="219"/>
      <c r="G22" s="219"/>
      <c r="H22" s="219"/>
      <c r="I22" s="32"/>
      <c r="J22" s="32"/>
      <c r="K22" s="32"/>
      <c r="L22" s="32"/>
    </row>
    <row r="23" spans="1:12" x14ac:dyDescent="0.2">
      <c r="B23" s="221" t="s">
        <v>82</v>
      </c>
      <c r="C23" s="221"/>
      <c r="D23" s="221"/>
      <c r="E23" s="221"/>
      <c r="F23" s="221"/>
      <c r="G23" s="221"/>
      <c r="H23" s="221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8">
      <selection activeCell="C14" sqref="C14"/>
      <rowBreaks count="1" manualBreakCount="1">
        <brk id="25" max="33" man="1"/>
      </rowBreaks>
      <pageMargins left="0.32" right="0.35433070866141736" top="0.67" bottom="0.39370078740157483" header="0.51181102362204722" footer="0.51181102362204722"/>
      <pageSetup paperSize="9" scale="80" orientation="landscape" r:id="rId1"/>
      <headerFooter alignWithMargins="0"/>
    </customSheetView>
  </customSheetViews>
  <mergeCells count="24">
    <mergeCell ref="I9:J9"/>
    <mergeCell ref="I7:J8"/>
    <mergeCell ref="K9:L9"/>
    <mergeCell ref="B23:H23"/>
    <mergeCell ref="B21:H21"/>
    <mergeCell ref="C10:D10"/>
    <mergeCell ref="C9:D9"/>
    <mergeCell ref="B22:H22"/>
    <mergeCell ref="A1:B1"/>
    <mergeCell ref="C7:D8"/>
    <mergeCell ref="E7:F8"/>
    <mergeCell ref="A6:A10"/>
    <mergeCell ref="G9:H9"/>
    <mergeCell ref="E10:F10"/>
    <mergeCell ref="A4:C4"/>
    <mergeCell ref="G7:H8"/>
    <mergeCell ref="E9:F9"/>
    <mergeCell ref="C6:L6"/>
    <mergeCell ref="B6:B10"/>
    <mergeCell ref="I10:J10"/>
    <mergeCell ref="A3:L3"/>
    <mergeCell ref="K7:L8"/>
    <mergeCell ref="G10:H10"/>
    <mergeCell ref="K10:L10"/>
  </mergeCells>
  <phoneticPr fontId="0" type="noConversion"/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ageMargins left="0.9055118110236221" right="0.35433070866141736" top="0.6692913385826772" bottom="0.39370078740157483" header="0.51181102362204722" footer="0.51181102362204722"/>
  <pageSetup paperSize="9" scale="95" orientation="landscape" r:id="rId2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5" sqref="E15"/>
    </sheetView>
  </sheetViews>
  <sheetFormatPr defaultRowHeight="12.75" x14ac:dyDescent="0.2"/>
  <cols>
    <col min="1" max="1" width="4" customWidth="1"/>
    <col min="2" max="2" width="54.42578125" bestFit="1" customWidth="1"/>
    <col min="3" max="3" width="14.42578125" customWidth="1"/>
    <col min="4" max="4" width="1.85546875" customWidth="1"/>
    <col min="5" max="5" width="14.42578125" customWidth="1"/>
    <col min="6" max="6" width="1.85546875" customWidth="1"/>
    <col min="7" max="7" width="14.42578125" customWidth="1"/>
    <col min="8" max="8" width="1.85546875" customWidth="1"/>
    <col min="9" max="9" width="14.42578125" customWidth="1"/>
    <col min="10" max="10" width="1.85546875" customWidth="1"/>
    <col min="11" max="11" width="14.42578125" customWidth="1"/>
    <col min="12" max="12" width="1.85546875" customWidth="1"/>
    <col min="27" max="27" width="0" hidden="1" customWidth="1"/>
  </cols>
  <sheetData>
    <row r="1" spans="1:27" x14ac:dyDescent="0.2">
      <c r="B1" s="1" t="str">
        <f>ΚΑΤΕΨΥΓΜΕΝΑ!A1</f>
        <v>Αρ. Φακ. 13.27.031</v>
      </c>
      <c r="AA1" s="185" t="s">
        <v>199</v>
      </c>
    </row>
    <row r="2" spans="1:27" ht="8.25" customHeight="1" x14ac:dyDescent="0.2">
      <c r="AA2" s="1"/>
    </row>
    <row r="3" spans="1:27" ht="18" x14ac:dyDescent="0.25">
      <c r="A3" s="196" t="s">
        <v>194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ΚΑΤΕΨΥΓΜΕΝΑ!A4</f>
        <v>ΗΜ: 04/06/2013</v>
      </c>
      <c r="B4" s="220"/>
      <c r="C4" s="218"/>
      <c r="D4" s="218"/>
      <c r="E4" s="6"/>
      <c r="F4" s="6"/>
      <c r="G4" s="6"/>
      <c r="H4" s="6"/>
      <c r="I4" s="6"/>
      <c r="J4" s="6"/>
    </row>
    <row r="5" spans="1:27" ht="8.25" customHeight="1" thickBot="1" x14ac:dyDescent="0.25">
      <c r="A5" s="1"/>
      <c r="B5" s="2"/>
      <c r="M5" s="4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  <c r="M6" s="4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206" t="str">
        <f>ΓΑΛΑΚΤΟΚΟΜΙΚΑ!K7</f>
        <v>ΥΠΕΡΑΓΟΡΑ  ΤΡΙΑΝΤΑΦΥΛΛΟΥ                (ΓΡΑΒΙΑΣ 22, 7550, ΚΙΤΙ)</v>
      </c>
      <c r="L7" s="234"/>
    </row>
    <row r="8" spans="1:27" ht="56.25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ht="27" customHeight="1" x14ac:dyDescent="0.2">
      <c r="A11" s="14">
        <v>1</v>
      </c>
      <c r="B11" s="13" t="s">
        <v>155</v>
      </c>
      <c r="C11" s="118">
        <v>1.75</v>
      </c>
      <c r="D11" s="119"/>
      <c r="E11" s="118">
        <v>1.84</v>
      </c>
      <c r="F11" s="119"/>
      <c r="G11" s="118">
        <v>1.9</v>
      </c>
      <c r="H11" s="119"/>
      <c r="I11" s="118"/>
      <c r="J11" s="119"/>
      <c r="K11" s="118"/>
      <c r="L11" s="144"/>
    </row>
    <row r="12" spans="1:27" ht="27" customHeight="1" x14ac:dyDescent="0.2">
      <c r="A12" s="14">
        <v>2</v>
      </c>
      <c r="B12" s="13" t="s">
        <v>305</v>
      </c>
      <c r="C12" s="118">
        <v>1.6</v>
      </c>
      <c r="D12" s="119"/>
      <c r="E12" s="118"/>
      <c r="F12" s="119"/>
      <c r="G12" s="118">
        <v>1.78</v>
      </c>
      <c r="H12" s="119"/>
      <c r="I12" s="118"/>
      <c r="J12" s="119"/>
      <c r="K12" s="118">
        <v>1.73</v>
      </c>
      <c r="L12" s="144"/>
    </row>
    <row r="13" spans="1:27" ht="27" customHeight="1" x14ac:dyDescent="0.2">
      <c r="A13" s="14">
        <v>3</v>
      </c>
      <c r="B13" s="64" t="s">
        <v>156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27" customHeight="1" x14ac:dyDescent="0.2">
      <c r="A14" s="14">
        <v>4</v>
      </c>
      <c r="B14" s="64" t="s">
        <v>157</v>
      </c>
      <c r="C14" s="50">
        <v>1.07</v>
      </c>
      <c r="D14" s="51"/>
      <c r="E14" s="50">
        <v>1.07</v>
      </c>
      <c r="F14" s="47"/>
      <c r="G14" s="50">
        <v>1.07</v>
      </c>
      <c r="H14" s="51"/>
      <c r="I14" s="50"/>
      <c r="J14" s="51"/>
      <c r="K14" s="50">
        <v>1.07</v>
      </c>
      <c r="L14" s="147"/>
    </row>
    <row r="15" spans="1:27" ht="27" customHeight="1" x14ac:dyDescent="0.2">
      <c r="A15" s="14">
        <v>5</v>
      </c>
      <c r="B15" s="64" t="s">
        <v>158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27" ht="27" customHeight="1" thickBot="1" x14ac:dyDescent="0.25">
      <c r="A16" s="104">
        <v>6</v>
      </c>
      <c r="B16" s="105" t="s">
        <v>159</v>
      </c>
      <c r="C16" s="122">
        <v>7.98</v>
      </c>
      <c r="D16" s="123"/>
      <c r="E16" s="122"/>
      <c r="F16" s="123"/>
      <c r="G16" s="122"/>
      <c r="H16" s="123"/>
      <c r="I16" s="122"/>
      <c r="J16" s="123"/>
      <c r="K16" s="122">
        <v>7.98</v>
      </c>
      <c r="L16" s="146" t="s">
        <v>199</v>
      </c>
    </row>
    <row r="17" spans="1:12" x14ac:dyDescent="0.2">
      <c r="K17" s="25"/>
      <c r="L17" s="25"/>
    </row>
    <row r="19" spans="1:12" x14ac:dyDescent="0.2">
      <c r="A19" s="1"/>
      <c r="B19" s="211" t="s">
        <v>83</v>
      </c>
      <c r="C19" s="211"/>
      <c r="D19" s="211"/>
      <c r="E19" s="211"/>
      <c r="F19" s="211"/>
      <c r="G19" s="211"/>
      <c r="H19" s="211"/>
      <c r="I19" s="218" t="s">
        <v>84</v>
      </c>
      <c r="J19" s="218"/>
      <c r="K19" s="218"/>
      <c r="L19" s="218"/>
    </row>
    <row r="20" spans="1:12" x14ac:dyDescent="0.2">
      <c r="A20" s="1"/>
      <c r="B20" s="219" t="s">
        <v>85</v>
      </c>
      <c r="C20" s="219"/>
      <c r="D20" s="219"/>
      <c r="E20" s="219"/>
      <c r="F20" s="219"/>
      <c r="G20" s="219"/>
      <c r="H20" s="219"/>
      <c r="I20" s="32"/>
      <c r="J20" s="32"/>
      <c r="K20" s="32"/>
      <c r="L20" s="32"/>
    </row>
    <row r="21" spans="1:12" x14ac:dyDescent="0.2">
      <c r="A21" s="1"/>
      <c r="B21" s="221" t="s">
        <v>82</v>
      </c>
      <c r="C21" s="221"/>
      <c r="D21" s="221"/>
      <c r="E21" s="221"/>
      <c r="F21" s="221"/>
      <c r="G21" s="221"/>
      <c r="H21" s="221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">
      <selection activeCell="T16" sqref="T16"/>
      <pageMargins left="0.52" right="0.55118110236220474" top="0.98425196850393704" bottom="0.98425196850393704" header="0.51181102362204722" footer="0.51181102362204722"/>
      <pageSetup paperSize="9" scale="73" orientation="landscape" r:id="rId1"/>
      <headerFooter alignWithMargins="0"/>
    </customSheetView>
  </customSheetViews>
  <mergeCells count="24">
    <mergeCell ref="A3:L3"/>
    <mergeCell ref="A4:D4"/>
    <mergeCell ref="A6:A10"/>
    <mergeCell ref="C7:D8"/>
    <mergeCell ref="I9:J9"/>
    <mergeCell ref="G9:H9"/>
    <mergeCell ref="C6:L6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I19:L19"/>
    <mergeCell ref="E7:F8"/>
    <mergeCell ref="K7:L8"/>
    <mergeCell ref="K9:L9"/>
    <mergeCell ref="I7:J8"/>
    <mergeCell ref="K10:L10"/>
    <mergeCell ref="I10:J10"/>
  </mergeCells>
  <phoneticPr fontId="0" type="noConversion"/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ageMargins left="0.70866141732283472" right="0.55118110236220474" top="0.98425196850393704" bottom="0.98425196850393704" header="0.51181102362204722" footer="0.51181102362204722"/>
  <pageSetup paperSize="9" scale="80" orientation="landscape" r:id="rId2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37"/>
  <sheetViews>
    <sheetView zoomScale="85" zoomScaleNormal="85" zoomScaleSheetLayoutView="100" workbookViewId="0">
      <pane xSplit="2" ySplit="9" topLeftCell="C10" activePane="bottomRight" state="frozen"/>
      <selection activeCell="K39" sqref="K39"/>
      <selection pane="topRight" activeCell="K39" sqref="K39"/>
      <selection pane="bottomLeft" activeCell="K39" sqref="K39"/>
      <selection pane="bottomRight" activeCell="E23" sqref="E23"/>
    </sheetView>
  </sheetViews>
  <sheetFormatPr defaultRowHeight="12.75" x14ac:dyDescent="0.2"/>
  <cols>
    <col min="1" max="1" width="4" style="1" customWidth="1"/>
    <col min="2" max="2" width="53.7109375" customWidth="1"/>
    <col min="3" max="3" width="14.28515625" customWidth="1"/>
    <col min="4" max="4" width="1.85546875" customWidth="1"/>
    <col min="5" max="5" width="14.28515625" customWidth="1"/>
    <col min="6" max="6" width="1.85546875" customWidth="1"/>
    <col min="7" max="7" width="14.28515625" customWidth="1"/>
    <col min="8" max="8" width="1.85546875" customWidth="1"/>
    <col min="9" max="9" width="14.28515625" customWidth="1"/>
    <col min="10" max="10" width="1.85546875" customWidth="1"/>
    <col min="11" max="11" width="14.28515625" customWidth="1"/>
    <col min="12" max="12" width="1.85546875" customWidth="1"/>
  </cols>
  <sheetData>
    <row r="1" spans="1:27" x14ac:dyDescent="0.2">
      <c r="A1" s="190" t="str">
        <f>ΚΑΤΕΨΥΓΜΕΝΑ!A1</f>
        <v>Αρ. Φακ. 13.27.031</v>
      </c>
      <c r="B1" s="190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196" t="s">
        <v>195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'ΚΟΝΣΕΡΒΕΣ ΚΡΕΑΤΩΝ ΚΑΙ ΨΑΡΙΩΝ'!A4:D4</f>
        <v>ΗΜ: 04/06/2013</v>
      </c>
      <c r="B4" s="220"/>
      <c r="C4" s="218"/>
      <c r="D4" s="218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206" t="str">
        <f>ΓΑΛΑΚΤΟΚΟΜΙΚΑ!K7</f>
        <v>ΥΠΕΡΑΓΟΡΑ  ΤΡΙΑΝΤΑΦΥΛΛΟΥ                (ΓΡΑΒΙΑΣ 22, 7550, ΚΙΤΙ)</v>
      </c>
      <c r="L7" s="234"/>
    </row>
    <row r="8" spans="1:27" ht="60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s="20" customFormat="1" ht="18" customHeight="1" x14ac:dyDescent="0.2">
      <c r="A11" s="18">
        <v>1</v>
      </c>
      <c r="B11" s="162" t="s">
        <v>284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s="20" customFormat="1" ht="18" customHeight="1" x14ac:dyDescent="0.2">
      <c r="A12" s="18">
        <v>2</v>
      </c>
      <c r="B12" s="162" t="s">
        <v>17</v>
      </c>
      <c r="C12" s="118"/>
      <c r="D12" s="119"/>
      <c r="E12" s="118">
        <v>1.85</v>
      </c>
      <c r="F12" s="119"/>
      <c r="G12" s="118"/>
      <c r="H12" s="119"/>
      <c r="I12" s="118"/>
      <c r="J12" s="119"/>
      <c r="K12" s="118">
        <v>1.85</v>
      </c>
      <c r="L12" s="144"/>
    </row>
    <row r="13" spans="1:27" s="20" customFormat="1" ht="18" customHeight="1" x14ac:dyDescent="0.2">
      <c r="A13" s="18">
        <v>3</v>
      </c>
      <c r="B13" s="162" t="s">
        <v>242</v>
      </c>
      <c r="C13" s="118"/>
      <c r="D13" s="119"/>
      <c r="E13" s="118">
        <v>5.68</v>
      </c>
      <c r="F13" s="119"/>
      <c r="G13" s="118">
        <v>5.71</v>
      </c>
      <c r="H13" s="119"/>
      <c r="I13" s="118"/>
      <c r="J13" s="119"/>
      <c r="K13" s="118">
        <v>5.71</v>
      </c>
      <c r="L13" s="144"/>
    </row>
    <row r="14" spans="1:27" s="20" customFormat="1" ht="18" customHeight="1" x14ac:dyDescent="0.2">
      <c r="A14" s="18">
        <v>4</v>
      </c>
      <c r="B14" s="162" t="s">
        <v>306</v>
      </c>
      <c r="C14" s="118"/>
      <c r="D14" s="119"/>
      <c r="E14" s="118">
        <v>8.6300000000000008</v>
      </c>
      <c r="F14" s="119"/>
      <c r="G14" s="118">
        <v>8.64</v>
      </c>
      <c r="H14" s="119"/>
      <c r="I14" s="118"/>
      <c r="J14" s="119"/>
      <c r="K14" s="118">
        <v>8.66</v>
      </c>
      <c r="L14" s="144"/>
    </row>
    <row r="15" spans="1:27" s="20" customFormat="1" ht="18" customHeight="1" x14ac:dyDescent="0.2">
      <c r="A15" s="18">
        <v>5</v>
      </c>
      <c r="B15" s="162" t="s">
        <v>18</v>
      </c>
      <c r="C15" s="118"/>
      <c r="D15" s="119"/>
      <c r="E15" s="118">
        <v>8.1</v>
      </c>
      <c r="F15" s="119"/>
      <c r="G15" s="118"/>
      <c r="H15" s="119"/>
      <c r="I15" s="118"/>
      <c r="J15" s="119"/>
      <c r="K15" s="118"/>
      <c r="L15" s="144"/>
    </row>
    <row r="16" spans="1:27" s="20" customFormat="1" ht="18" customHeight="1" x14ac:dyDescent="0.2">
      <c r="A16" s="18">
        <v>6</v>
      </c>
      <c r="B16" s="162" t="s">
        <v>243</v>
      </c>
      <c r="C16" s="118">
        <v>10.62</v>
      </c>
      <c r="D16" s="119"/>
      <c r="E16" s="118"/>
      <c r="F16" s="119"/>
      <c r="G16" s="118">
        <v>11.52</v>
      </c>
      <c r="H16" s="119"/>
      <c r="I16" s="118">
        <v>13.2</v>
      </c>
      <c r="J16" s="119"/>
      <c r="K16" s="118"/>
      <c r="L16" s="144"/>
    </row>
    <row r="17" spans="1:12" s="20" customFormat="1" ht="18" customHeight="1" x14ac:dyDescent="0.2">
      <c r="A17" s="18">
        <v>7</v>
      </c>
      <c r="B17" s="162" t="s">
        <v>249</v>
      </c>
      <c r="C17" s="118"/>
      <c r="D17" s="119"/>
      <c r="E17" s="118">
        <v>0.98</v>
      </c>
      <c r="F17" s="119"/>
      <c r="G17" s="118"/>
      <c r="H17" s="119"/>
      <c r="I17" s="118"/>
      <c r="J17" s="119"/>
      <c r="K17" s="118">
        <v>1.07</v>
      </c>
      <c r="L17" s="144"/>
    </row>
    <row r="18" spans="1:12" s="20" customFormat="1" ht="18" customHeight="1" x14ac:dyDescent="0.2">
      <c r="A18" s="18">
        <v>8</v>
      </c>
      <c r="B18" s="162" t="s">
        <v>232</v>
      </c>
      <c r="C18" s="118">
        <v>3.56</v>
      </c>
      <c r="D18" s="119"/>
      <c r="E18" s="118">
        <v>3.54</v>
      </c>
      <c r="F18" s="119"/>
      <c r="G18" s="118"/>
      <c r="H18" s="119"/>
      <c r="I18" s="118">
        <v>2.66</v>
      </c>
      <c r="J18" s="119" t="s">
        <v>199</v>
      </c>
      <c r="K18" s="118">
        <v>2.31</v>
      </c>
      <c r="L18" s="144" t="s">
        <v>199</v>
      </c>
    </row>
    <row r="19" spans="1:12" s="20" customFormat="1" ht="18" customHeight="1" x14ac:dyDescent="0.2">
      <c r="A19" s="18">
        <v>9</v>
      </c>
      <c r="B19" s="162" t="s">
        <v>271</v>
      </c>
      <c r="C19" s="118"/>
      <c r="D19" s="119"/>
      <c r="E19" s="118">
        <v>2.5</v>
      </c>
      <c r="F19" s="119"/>
      <c r="G19" s="118"/>
      <c r="H19" s="119"/>
      <c r="I19" s="118"/>
      <c r="J19" s="119"/>
      <c r="K19" s="118">
        <v>2.5</v>
      </c>
      <c r="L19" s="144"/>
    </row>
    <row r="20" spans="1:12" s="20" customFormat="1" ht="18" customHeight="1" x14ac:dyDescent="0.2">
      <c r="A20" s="18">
        <v>10</v>
      </c>
      <c r="B20" s="162" t="s">
        <v>244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 x14ac:dyDescent="0.2">
      <c r="A21" s="18">
        <v>11</v>
      </c>
      <c r="B21" s="162" t="s">
        <v>19</v>
      </c>
      <c r="C21" s="118"/>
      <c r="D21" s="119"/>
      <c r="E21" s="118">
        <v>1.63</v>
      </c>
      <c r="F21" s="119"/>
      <c r="G21" s="118"/>
      <c r="H21" s="119"/>
      <c r="I21" s="118"/>
      <c r="J21" s="119"/>
      <c r="K21" s="118">
        <v>1.62</v>
      </c>
      <c r="L21" s="144"/>
    </row>
    <row r="22" spans="1:12" s="20" customFormat="1" ht="18" customHeight="1" x14ac:dyDescent="0.2">
      <c r="A22" s="18">
        <v>12</v>
      </c>
      <c r="B22" s="162" t="s">
        <v>289</v>
      </c>
      <c r="C22" s="118">
        <v>3.29</v>
      </c>
      <c r="D22" s="119"/>
      <c r="E22" s="118">
        <v>2.46</v>
      </c>
      <c r="F22" s="119" t="s">
        <v>199</v>
      </c>
      <c r="G22" s="118">
        <v>2.46</v>
      </c>
      <c r="H22" s="119" t="s">
        <v>199</v>
      </c>
      <c r="I22" s="118">
        <v>2.6</v>
      </c>
      <c r="J22" s="119"/>
      <c r="K22" s="118"/>
      <c r="L22" s="144"/>
    </row>
    <row r="23" spans="1:12" s="20" customFormat="1" ht="18" customHeight="1" x14ac:dyDescent="0.2">
      <c r="A23" s="18">
        <v>13</v>
      </c>
      <c r="B23" s="161" t="s">
        <v>245</v>
      </c>
      <c r="C23" s="124">
        <v>1.77</v>
      </c>
      <c r="D23" s="125" t="s">
        <v>199</v>
      </c>
      <c r="E23" s="124">
        <v>2.17</v>
      </c>
      <c r="F23" s="125"/>
      <c r="G23" s="124">
        <v>2.1800000000000002</v>
      </c>
      <c r="H23" s="125"/>
      <c r="I23" s="124"/>
      <c r="J23" s="125"/>
      <c r="K23" s="124">
        <v>2.1800000000000002</v>
      </c>
      <c r="L23" s="156"/>
    </row>
    <row r="24" spans="1:12" s="20" customFormat="1" ht="18" customHeight="1" x14ac:dyDescent="0.2">
      <c r="A24" s="18">
        <v>14</v>
      </c>
      <c r="B24" s="162" t="s">
        <v>246</v>
      </c>
      <c r="C24" s="118">
        <v>2.11</v>
      </c>
      <c r="D24" s="119"/>
      <c r="E24" s="118">
        <v>2.12</v>
      </c>
      <c r="F24" s="119"/>
      <c r="G24" s="118">
        <v>2.12</v>
      </c>
      <c r="H24" s="119"/>
      <c r="I24" s="118">
        <v>2.4</v>
      </c>
      <c r="J24" s="119"/>
      <c r="K24" s="118">
        <v>2.12</v>
      </c>
      <c r="L24" s="144"/>
    </row>
    <row r="25" spans="1:12" s="20" customFormat="1" ht="18" customHeight="1" x14ac:dyDescent="0.2">
      <c r="A25" s="18">
        <v>15</v>
      </c>
      <c r="B25" s="161" t="s">
        <v>272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 x14ac:dyDescent="0.2">
      <c r="A26" s="18">
        <v>16</v>
      </c>
      <c r="B26" s="180" t="s">
        <v>307</v>
      </c>
      <c r="C26" s="124">
        <v>2.56</v>
      </c>
      <c r="D26" s="125"/>
      <c r="E26" s="124">
        <v>2.57</v>
      </c>
      <c r="F26" s="125"/>
      <c r="G26" s="124"/>
      <c r="H26" s="125"/>
      <c r="I26" s="124">
        <v>2.1</v>
      </c>
      <c r="J26" s="125"/>
      <c r="K26" s="124">
        <v>2.57</v>
      </c>
      <c r="L26" s="156"/>
    </row>
    <row r="27" spans="1:12" s="20" customFormat="1" ht="26.25" customHeight="1" x14ac:dyDescent="0.2">
      <c r="A27" s="18">
        <v>17</v>
      </c>
      <c r="B27" s="163" t="s">
        <v>247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 x14ac:dyDescent="0.2">
      <c r="A28" s="18">
        <v>18</v>
      </c>
      <c r="B28" s="164" t="s">
        <v>72</v>
      </c>
      <c r="C28" s="50"/>
      <c r="D28" s="51"/>
      <c r="E28" s="50"/>
      <c r="F28" s="51"/>
      <c r="G28" s="50"/>
      <c r="H28" s="51"/>
      <c r="I28" s="50">
        <v>6.1</v>
      </c>
      <c r="J28" s="51"/>
      <c r="K28" s="50"/>
      <c r="L28" s="147"/>
    </row>
    <row r="29" spans="1:12" s="20" customFormat="1" ht="18" customHeight="1" x14ac:dyDescent="0.2">
      <c r="A29" s="18">
        <v>19</v>
      </c>
      <c r="B29" s="164" t="s">
        <v>73</v>
      </c>
      <c r="C29" s="50"/>
      <c r="D29" s="51"/>
      <c r="E29" s="50">
        <v>1.99</v>
      </c>
      <c r="F29" s="51"/>
      <c r="G29" s="50">
        <v>2.42</v>
      </c>
      <c r="H29" s="51"/>
      <c r="I29" s="50">
        <v>2.2000000000000002</v>
      </c>
      <c r="J29" s="51"/>
      <c r="K29" s="50"/>
      <c r="L29" s="147"/>
    </row>
    <row r="30" spans="1:12" s="20" customFormat="1" ht="18" customHeight="1" x14ac:dyDescent="0.2">
      <c r="A30" s="18">
        <v>20</v>
      </c>
      <c r="B30" s="188" t="s">
        <v>290</v>
      </c>
      <c r="C30" s="50">
        <v>1.69</v>
      </c>
      <c r="D30" s="51" t="s">
        <v>199</v>
      </c>
      <c r="E30" s="50"/>
      <c r="F30" s="51"/>
      <c r="G30" s="50"/>
      <c r="H30" s="51"/>
      <c r="I30" s="50"/>
      <c r="J30" s="51"/>
      <c r="K30" s="50">
        <v>2.58</v>
      </c>
      <c r="L30" s="147"/>
    </row>
    <row r="31" spans="1:12" s="20" customFormat="1" ht="18" customHeight="1" x14ac:dyDescent="0.2">
      <c r="A31" s="18">
        <v>21</v>
      </c>
      <c r="B31" s="165" t="s">
        <v>273</v>
      </c>
      <c r="C31" s="118">
        <v>2.19</v>
      </c>
      <c r="D31" s="119"/>
      <c r="E31" s="118">
        <v>2.2000000000000002</v>
      </c>
      <c r="F31" s="119"/>
      <c r="G31" s="118">
        <v>2.2000000000000002</v>
      </c>
      <c r="H31" s="119"/>
      <c r="I31" s="118"/>
      <c r="J31" s="119"/>
      <c r="K31" s="118">
        <v>2.2000000000000002</v>
      </c>
      <c r="L31" s="144"/>
    </row>
    <row r="32" spans="1:12" s="20" customFormat="1" ht="18" customHeight="1" x14ac:dyDescent="0.2">
      <c r="A32" s="18">
        <v>22</v>
      </c>
      <c r="B32" s="165" t="s">
        <v>56</v>
      </c>
      <c r="C32" s="118"/>
      <c r="D32" s="119"/>
      <c r="E32" s="118">
        <v>2.36</v>
      </c>
      <c r="F32" s="119"/>
      <c r="G32" s="118">
        <v>2.36</v>
      </c>
      <c r="H32" s="119"/>
      <c r="I32" s="118"/>
      <c r="J32" s="119"/>
      <c r="K32" s="118">
        <v>2.37</v>
      </c>
      <c r="L32" s="144"/>
    </row>
    <row r="33" spans="1:12" s="20" customFormat="1" ht="28.5" customHeight="1" thickBot="1" x14ac:dyDescent="0.25">
      <c r="A33" s="106">
        <v>23</v>
      </c>
      <c r="B33" s="189" t="s">
        <v>274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1:12" x14ac:dyDescent="0.2">
      <c r="B35" s="211" t="s">
        <v>83</v>
      </c>
      <c r="C35" s="211"/>
      <c r="D35" s="211"/>
      <c r="E35" s="211"/>
      <c r="F35" s="211"/>
      <c r="G35" s="211"/>
      <c r="H35" s="211"/>
      <c r="I35" s="218" t="s">
        <v>84</v>
      </c>
      <c r="J35" s="218"/>
      <c r="K35" s="218"/>
      <c r="L35" s="218"/>
    </row>
    <row r="36" spans="1:12" x14ac:dyDescent="0.2">
      <c r="B36" s="219" t="s">
        <v>85</v>
      </c>
      <c r="C36" s="219"/>
      <c r="D36" s="219"/>
      <c r="E36" s="219"/>
      <c r="F36" s="219"/>
      <c r="G36" s="219"/>
      <c r="H36" s="219"/>
      <c r="I36" s="32"/>
      <c r="J36" s="32"/>
      <c r="K36" s="32"/>
      <c r="L36" s="32"/>
    </row>
    <row r="37" spans="1:12" x14ac:dyDescent="0.2">
      <c r="B37" s="221" t="s">
        <v>82</v>
      </c>
      <c r="C37" s="221"/>
      <c r="D37" s="221"/>
      <c r="E37" s="221"/>
      <c r="F37" s="221"/>
      <c r="G37" s="221"/>
      <c r="H37" s="221"/>
      <c r="I37" s="7"/>
      <c r="J37" s="7"/>
      <c r="K37" s="32"/>
      <c r="L37" s="32"/>
    </row>
  </sheetData>
  <sheetProtection password="CD07" sheet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K23" sqref="K23"/>
      <rowBreaks count="1" manualBreakCount="1">
        <brk id="40" max="25" man="1"/>
      </rowBreaks>
      <pageMargins left="0.55118110236220474" right="0.35433070866141736" top="0.39370078740157483" bottom="0.39370078740157483" header="0.51181102362204722" footer="0.51181102362204722"/>
      <pageSetup paperSize="9" scale="75" orientation="landscape" r:id="rId1"/>
      <headerFooter alignWithMargins="0"/>
    </customSheetView>
  </customSheetViews>
  <mergeCells count="25">
    <mergeCell ref="A1:B1"/>
    <mergeCell ref="A6:A10"/>
    <mergeCell ref="C7:D8"/>
    <mergeCell ref="A3:L3"/>
    <mergeCell ref="C10:D10"/>
    <mergeCell ref="A4:D4"/>
    <mergeCell ref="K10:L10"/>
    <mergeCell ref="G10:H10"/>
    <mergeCell ref="G9:H9"/>
    <mergeCell ref="K9:L9"/>
    <mergeCell ref="I7:J8"/>
    <mergeCell ref="E7:F8"/>
    <mergeCell ref="I10:J10"/>
    <mergeCell ref="K7:L8"/>
    <mergeCell ref="I9:J9"/>
    <mergeCell ref="E9:F9"/>
    <mergeCell ref="B37:H37"/>
    <mergeCell ref="B6:B10"/>
    <mergeCell ref="E10:F10"/>
    <mergeCell ref="C6:L6"/>
    <mergeCell ref="B35:H35"/>
    <mergeCell ref="B36:H36"/>
    <mergeCell ref="I35:L35"/>
    <mergeCell ref="C9:D9"/>
    <mergeCell ref="G7:H8"/>
  </mergeCells>
  <phoneticPr fontId="0" type="noConversion"/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27" bottom="0.39370078740157483" header="0.51181102362204722" footer="0.51181102362204722"/>
  <pageSetup paperSize="9" scale="80" orientation="landscape" r:id="rId2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4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37" sqref="E37"/>
    </sheetView>
  </sheetViews>
  <sheetFormatPr defaultRowHeight="12.75" x14ac:dyDescent="0.2"/>
  <cols>
    <col min="1" max="1" width="4" style="1" customWidth="1"/>
    <col min="2" max="2" width="50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</cols>
  <sheetData>
    <row r="1" spans="1:27" x14ac:dyDescent="0.2">
      <c r="A1" s="190" t="str">
        <f>'ΕΙΔΗ ΚΑΘΑΡΙΣΜΟΥ'!A1:B1</f>
        <v>Αρ. Φακ. 13.27.031</v>
      </c>
      <c r="B1" s="190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196" t="s">
        <v>196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'ΕΙΔΗ ΚΑΘΑΡΙΣΜΟΥ'!A4:D4</f>
        <v>ΗΜ: 04/06/2013</v>
      </c>
      <c r="B4" s="220"/>
      <c r="C4" s="218"/>
      <c r="D4" s="218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206" t="str">
        <f>ΓΑΛΑΚΤΟΚΟΜΙΚΑ!K7</f>
        <v>ΥΠΕΡΑΓΟΡΑ  ΤΡΙΑΝΤΑΦΥΛΛΟΥ                (ΓΡΑΒΙΑΣ 22, 7550, ΚΙΤΙ)</v>
      </c>
      <c r="L7" s="234"/>
    </row>
    <row r="8" spans="1:27" ht="61.5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ht="13.5" thickBot="1" x14ac:dyDescent="0.25">
      <c r="A10" s="195"/>
      <c r="B10" s="214"/>
      <c r="C10" s="235" t="s">
        <v>3</v>
      </c>
      <c r="D10" s="237"/>
      <c r="E10" s="235" t="s">
        <v>3</v>
      </c>
      <c r="F10" s="237"/>
      <c r="G10" s="235" t="s">
        <v>3</v>
      </c>
      <c r="H10" s="237"/>
      <c r="I10" s="235" t="s">
        <v>3</v>
      </c>
      <c r="J10" s="237"/>
      <c r="K10" s="235" t="s">
        <v>3</v>
      </c>
      <c r="L10" s="236"/>
    </row>
    <row r="11" spans="1:27" s="20" customFormat="1" ht="18" customHeight="1" x14ac:dyDescent="0.2">
      <c r="A11" s="18">
        <v>1</v>
      </c>
      <c r="B11" s="66" t="s">
        <v>308</v>
      </c>
      <c r="C11" s="124"/>
      <c r="D11" s="125"/>
      <c r="E11" s="124">
        <v>2.81</v>
      </c>
      <c r="F11" s="125"/>
      <c r="G11" s="124"/>
      <c r="H11" s="125"/>
      <c r="I11" s="124"/>
      <c r="J11" s="125"/>
      <c r="K11" s="124">
        <v>2.81</v>
      </c>
      <c r="L11" s="156"/>
    </row>
    <row r="12" spans="1:27" s="20" customFormat="1" ht="18" customHeight="1" x14ac:dyDescent="0.2">
      <c r="A12" s="78">
        <v>2</v>
      </c>
      <c r="B12" s="162" t="s">
        <v>275</v>
      </c>
      <c r="C12" s="118">
        <v>4.8600000000000003</v>
      </c>
      <c r="D12" s="119"/>
      <c r="E12" s="118">
        <v>4.93</v>
      </c>
      <c r="F12" s="119"/>
      <c r="G12" s="118">
        <v>4.88</v>
      </c>
      <c r="H12" s="119"/>
      <c r="I12" s="118">
        <v>4.9000000000000004</v>
      </c>
      <c r="J12" s="119"/>
      <c r="K12" s="118">
        <v>4.91</v>
      </c>
      <c r="L12" s="144"/>
    </row>
    <row r="13" spans="1:27" s="20" customFormat="1" ht="18" customHeight="1" x14ac:dyDescent="0.2">
      <c r="A13" s="18">
        <v>3</v>
      </c>
      <c r="B13" s="63" t="s">
        <v>74</v>
      </c>
      <c r="C13" s="50"/>
      <c r="D13" s="51"/>
      <c r="E13" s="50">
        <v>4.05</v>
      </c>
      <c r="F13" s="51"/>
      <c r="G13" s="50"/>
      <c r="H13" s="51"/>
      <c r="I13" s="50">
        <v>1.95</v>
      </c>
      <c r="J13" s="51"/>
      <c r="K13" s="50">
        <v>4.05</v>
      </c>
      <c r="L13" s="147"/>
    </row>
    <row r="14" spans="1:27" s="20" customFormat="1" ht="18" customHeight="1" x14ac:dyDescent="0.2">
      <c r="A14" s="78">
        <v>4</v>
      </c>
      <c r="B14" s="66" t="s">
        <v>276</v>
      </c>
      <c r="C14" s="118"/>
      <c r="D14" s="119"/>
      <c r="E14" s="118">
        <v>9.8699999999999992</v>
      </c>
      <c r="F14" s="119"/>
      <c r="G14" s="118">
        <v>9.81</v>
      </c>
      <c r="H14" s="119"/>
      <c r="I14" s="118"/>
      <c r="J14" s="119"/>
      <c r="K14" s="118">
        <v>9.32</v>
      </c>
      <c r="L14" s="144"/>
    </row>
    <row r="15" spans="1:27" s="20" customFormat="1" ht="18" customHeight="1" x14ac:dyDescent="0.2">
      <c r="A15" s="18">
        <v>5</v>
      </c>
      <c r="B15" s="66" t="s">
        <v>20</v>
      </c>
      <c r="C15" s="118"/>
      <c r="D15" s="119"/>
      <c r="E15" s="118"/>
      <c r="F15" s="119"/>
      <c r="G15" s="118"/>
      <c r="H15" s="119"/>
      <c r="I15" s="118"/>
      <c r="J15" s="119"/>
      <c r="K15" s="118">
        <v>5.29</v>
      </c>
      <c r="L15" s="144"/>
    </row>
    <row r="16" spans="1:27" s="20" customFormat="1" ht="18" customHeight="1" x14ac:dyDescent="0.2">
      <c r="A16" s="78">
        <v>6</v>
      </c>
      <c r="B16" s="66" t="s">
        <v>55</v>
      </c>
      <c r="C16" s="118"/>
      <c r="D16" s="119"/>
      <c r="E16" s="118">
        <v>2.83</v>
      </c>
      <c r="F16" s="119"/>
      <c r="G16" s="118">
        <v>2.8</v>
      </c>
      <c r="H16" s="119"/>
      <c r="I16" s="118"/>
      <c r="J16" s="119"/>
      <c r="K16" s="118">
        <v>2.82</v>
      </c>
      <c r="L16" s="144"/>
    </row>
    <row r="17" spans="1:12" s="20" customFormat="1" ht="18" customHeight="1" x14ac:dyDescent="0.2">
      <c r="A17" s="18">
        <v>7</v>
      </c>
      <c r="B17" s="66" t="s">
        <v>241</v>
      </c>
      <c r="C17" s="118">
        <v>5.65</v>
      </c>
      <c r="D17" s="119"/>
      <c r="E17" s="118">
        <v>5.68</v>
      </c>
      <c r="F17" s="119"/>
      <c r="G17" s="118"/>
      <c r="H17" s="119"/>
      <c r="I17" s="118">
        <v>4.4000000000000004</v>
      </c>
      <c r="J17" s="119"/>
      <c r="K17" s="118"/>
      <c r="L17" s="144"/>
    </row>
    <row r="18" spans="1:12" s="20" customFormat="1" ht="18" customHeight="1" x14ac:dyDescent="0.2">
      <c r="A18" s="78">
        <v>8</v>
      </c>
      <c r="B18" s="63" t="s">
        <v>75</v>
      </c>
      <c r="C18" s="50">
        <v>1.77</v>
      </c>
      <c r="D18" s="51"/>
      <c r="E18" s="50">
        <v>1.77</v>
      </c>
      <c r="F18" s="51"/>
      <c r="G18" s="50">
        <v>1.75</v>
      </c>
      <c r="H18" s="51"/>
      <c r="I18" s="50"/>
      <c r="J18" s="51"/>
      <c r="K18" s="50">
        <v>1.76</v>
      </c>
      <c r="L18" s="147"/>
    </row>
    <row r="19" spans="1:12" s="20" customFormat="1" ht="18" customHeight="1" x14ac:dyDescent="0.2">
      <c r="A19" s="18">
        <v>9</v>
      </c>
      <c r="B19" s="66" t="s">
        <v>309</v>
      </c>
      <c r="C19" s="118"/>
      <c r="D19" s="119"/>
      <c r="E19" s="118"/>
      <c r="F19" s="119"/>
      <c r="G19" s="118">
        <v>4.55</v>
      </c>
      <c r="H19" s="119"/>
      <c r="I19" s="118">
        <v>4.6500000000000004</v>
      </c>
      <c r="J19" s="119"/>
      <c r="K19" s="118"/>
      <c r="L19" s="144"/>
    </row>
    <row r="20" spans="1:12" s="20" customFormat="1" ht="18" customHeight="1" x14ac:dyDescent="0.2">
      <c r="A20" s="78">
        <v>10</v>
      </c>
      <c r="B20" s="63" t="s">
        <v>76</v>
      </c>
      <c r="C20" s="50">
        <v>4.41</v>
      </c>
      <c r="D20" s="51"/>
      <c r="E20" s="50">
        <v>4.41</v>
      </c>
      <c r="F20" s="51"/>
      <c r="G20" s="50">
        <v>3.09</v>
      </c>
      <c r="H20" s="51" t="s">
        <v>199</v>
      </c>
      <c r="I20" s="50"/>
      <c r="J20" s="51"/>
      <c r="K20" s="50">
        <v>4.43</v>
      </c>
      <c r="L20" s="147"/>
    </row>
    <row r="21" spans="1:12" s="20" customFormat="1" ht="24.75" customHeight="1" x14ac:dyDescent="0.2">
      <c r="A21" s="18">
        <v>11</v>
      </c>
      <c r="B21" s="66" t="s">
        <v>293</v>
      </c>
      <c r="C21" s="118"/>
      <c r="D21" s="119"/>
      <c r="E21" s="118">
        <v>3.68</v>
      </c>
      <c r="F21" s="119"/>
      <c r="G21" s="118">
        <v>3.63</v>
      </c>
      <c r="H21" s="119"/>
      <c r="I21" s="118"/>
      <c r="J21" s="119"/>
      <c r="K21" s="118">
        <v>3.67</v>
      </c>
      <c r="L21" s="144"/>
    </row>
    <row r="22" spans="1:12" s="20" customFormat="1" ht="18" customHeight="1" x14ac:dyDescent="0.2">
      <c r="A22" s="78">
        <v>12</v>
      </c>
      <c r="B22" s="66" t="s">
        <v>21</v>
      </c>
      <c r="C22" s="118">
        <v>1.79</v>
      </c>
      <c r="D22" s="119" t="s">
        <v>199</v>
      </c>
      <c r="E22" s="118">
        <v>2.57</v>
      </c>
      <c r="F22" s="119"/>
      <c r="G22" s="118">
        <v>2.54</v>
      </c>
      <c r="H22" s="119"/>
      <c r="I22" s="118"/>
      <c r="J22" s="119"/>
      <c r="K22" s="118">
        <v>2.57</v>
      </c>
      <c r="L22" s="144"/>
    </row>
    <row r="23" spans="1:12" s="20" customFormat="1" ht="18" customHeight="1" x14ac:dyDescent="0.2">
      <c r="A23" s="18">
        <v>13</v>
      </c>
      <c r="B23" s="66" t="s">
        <v>277</v>
      </c>
      <c r="C23" s="118"/>
      <c r="D23" s="119"/>
      <c r="E23" s="118">
        <v>0.76</v>
      </c>
      <c r="F23" s="119"/>
      <c r="G23" s="118">
        <v>0.75</v>
      </c>
      <c r="H23" s="119"/>
      <c r="I23" s="118"/>
      <c r="J23" s="119"/>
      <c r="K23" s="118">
        <v>0.79</v>
      </c>
      <c r="L23" s="144"/>
    </row>
    <row r="24" spans="1:12" s="20" customFormat="1" ht="18" customHeight="1" x14ac:dyDescent="0.2">
      <c r="A24" s="78">
        <v>14</v>
      </c>
      <c r="B24" s="66" t="s">
        <v>310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s="20" customFormat="1" ht="18" customHeight="1" x14ac:dyDescent="0.2">
      <c r="A25" s="18">
        <v>15</v>
      </c>
      <c r="B25" s="131" t="s">
        <v>278</v>
      </c>
      <c r="C25" s="50">
        <v>6.73</v>
      </c>
      <c r="D25" s="51"/>
      <c r="E25" s="50"/>
      <c r="F25" s="51"/>
      <c r="G25" s="50">
        <v>6.68</v>
      </c>
      <c r="H25" s="51"/>
      <c r="I25" s="50"/>
      <c r="J25" s="51"/>
      <c r="K25" s="50">
        <v>6.76</v>
      </c>
      <c r="L25" s="147"/>
    </row>
    <row r="26" spans="1:12" s="20" customFormat="1" ht="18" customHeight="1" x14ac:dyDescent="0.2">
      <c r="A26" s="78">
        <v>16</v>
      </c>
      <c r="B26" s="81" t="s">
        <v>78</v>
      </c>
      <c r="C26" s="50">
        <v>1.99</v>
      </c>
      <c r="D26" s="51" t="s">
        <v>199</v>
      </c>
      <c r="E26" s="50">
        <v>3.58</v>
      </c>
      <c r="F26" s="51"/>
      <c r="G26" s="50">
        <v>3.54</v>
      </c>
      <c r="H26" s="51"/>
      <c r="I26" s="50">
        <v>2.25</v>
      </c>
      <c r="J26" s="51"/>
      <c r="K26" s="50">
        <v>3.58</v>
      </c>
      <c r="L26" s="147"/>
    </row>
    <row r="27" spans="1:12" s="20" customFormat="1" ht="18" customHeight="1" x14ac:dyDescent="0.2">
      <c r="A27" s="18">
        <v>17</v>
      </c>
      <c r="B27" s="66" t="s">
        <v>311</v>
      </c>
      <c r="C27" s="118"/>
      <c r="D27" s="119"/>
      <c r="E27" s="118"/>
      <c r="F27" s="119"/>
      <c r="G27" s="118"/>
      <c r="H27" s="119"/>
      <c r="I27" s="118">
        <v>2.25</v>
      </c>
      <c r="J27" s="119"/>
      <c r="K27" s="118">
        <v>2.2999999999999998</v>
      </c>
      <c r="L27" s="144"/>
    </row>
    <row r="28" spans="1:12" s="20" customFormat="1" ht="18" customHeight="1" x14ac:dyDescent="0.2">
      <c r="A28" s="78">
        <v>18</v>
      </c>
      <c r="B28" s="81" t="s">
        <v>77</v>
      </c>
      <c r="C28" s="50">
        <v>9.25</v>
      </c>
      <c r="D28" s="51"/>
      <c r="E28" s="50">
        <v>9.27</v>
      </c>
      <c r="F28" s="51"/>
      <c r="G28" s="50">
        <v>8.33</v>
      </c>
      <c r="H28" s="51" t="s">
        <v>199</v>
      </c>
      <c r="I28" s="50">
        <v>9.27</v>
      </c>
      <c r="J28" s="51"/>
      <c r="K28" s="50">
        <v>8.33</v>
      </c>
      <c r="L28" s="147"/>
    </row>
    <row r="29" spans="1:12" s="20" customFormat="1" ht="18" customHeight="1" x14ac:dyDescent="0.2">
      <c r="A29" s="18">
        <v>19</v>
      </c>
      <c r="B29" s="81" t="s">
        <v>200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 x14ac:dyDescent="0.2">
      <c r="A30" s="78">
        <v>20</v>
      </c>
      <c r="B30" s="66" t="s">
        <v>22</v>
      </c>
      <c r="C30" s="118">
        <v>5.38</v>
      </c>
      <c r="D30" s="119"/>
      <c r="E30" s="118"/>
      <c r="F30" s="119"/>
      <c r="G30" s="118"/>
      <c r="H30" s="119"/>
      <c r="I30" s="118">
        <v>5.4</v>
      </c>
      <c r="J30" s="119"/>
      <c r="K30" s="118"/>
      <c r="L30" s="144"/>
    </row>
    <row r="31" spans="1:12" s="20" customFormat="1" ht="18" customHeight="1" x14ac:dyDescent="0.2">
      <c r="A31" s="18">
        <v>21</v>
      </c>
      <c r="B31" s="66" t="s">
        <v>23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 x14ac:dyDescent="0.2">
      <c r="A32" s="78">
        <v>22</v>
      </c>
      <c r="B32" s="67" t="s">
        <v>62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s="20" customFormat="1" ht="18" customHeight="1" x14ac:dyDescent="0.2">
      <c r="A33" s="18">
        <v>23</v>
      </c>
      <c r="B33" s="63" t="s">
        <v>79</v>
      </c>
      <c r="C33" s="50">
        <v>2.29</v>
      </c>
      <c r="D33" s="51"/>
      <c r="E33" s="50">
        <v>2.29</v>
      </c>
      <c r="F33" s="51"/>
      <c r="G33" s="50">
        <v>2.29</v>
      </c>
      <c r="H33" s="51"/>
      <c r="I33" s="50">
        <v>2.25</v>
      </c>
      <c r="J33" s="51"/>
      <c r="K33" s="50">
        <v>2.29</v>
      </c>
      <c r="L33" s="147"/>
    </row>
    <row r="34" spans="1:12" s="20" customFormat="1" ht="18" customHeight="1" x14ac:dyDescent="0.2">
      <c r="A34" s="78">
        <v>24</v>
      </c>
      <c r="B34" s="63" t="s">
        <v>312</v>
      </c>
      <c r="C34" s="50">
        <v>4.5999999999999996</v>
      </c>
      <c r="D34" s="51"/>
      <c r="E34" s="50"/>
      <c r="F34" s="51"/>
      <c r="G34" s="50">
        <v>4.59</v>
      </c>
      <c r="H34" s="51"/>
      <c r="I34" s="50"/>
      <c r="J34" s="51"/>
      <c r="K34" s="50">
        <v>5.12</v>
      </c>
      <c r="L34" s="147"/>
    </row>
    <row r="35" spans="1:12" s="20" customFormat="1" ht="18" customHeight="1" x14ac:dyDescent="0.2">
      <c r="A35" s="18">
        <v>25</v>
      </c>
      <c r="B35" s="66" t="s">
        <v>291</v>
      </c>
      <c r="C35" s="118"/>
      <c r="D35" s="119"/>
      <c r="E35" s="118">
        <v>6.09</v>
      </c>
      <c r="F35" s="119"/>
      <c r="G35" s="118">
        <v>6.08</v>
      </c>
      <c r="H35" s="119"/>
      <c r="I35" s="118">
        <v>6.2</v>
      </c>
      <c r="J35" s="119"/>
      <c r="K35" s="118">
        <v>6.1</v>
      </c>
      <c r="L35" s="144"/>
    </row>
    <row r="36" spans="1:12" s="20" customFormat="1" ht="18" customHeight="1" x14ac:dyDescent="0.2">
      <c r="A36" s="78">
        <v>26</v>
      </c>
      <c r="B36" s="66" t="s">
        <v>253</v>
      </c>
      <c r="C36" s="118"/>
      <c r="D36" s="119"/>
      <c r="E36" s="118">
        <v>10.15</v>
      </c>
      <c r="F36" s="119"/>
      <c r="G36" s="118"/>
      <c r="H36" s="119"/>
      <c r="I36" s="118">
        <v>10.050000000000001</v>
      </c>
      <c r="J36" s="119"/>
      <c r="K36" s="118">
        <v>10.18</v>
      </c>
      <c r="L36" s="144"/>
    </row>
    <row r="37" spans="1:12" s="20" customFormat="1" ht="18" customHeight="1" thickBot="1" x14ac:dyDescent="0.25">
      <c r="A37" s="106">
        <v>27</v>
      </c>
      <c r="B37" s="181" t="s">
        <v>279</v>
      </c>
      <c r="C37" s="122"/>
      <c r="D37" s="123"/>
      <c r="E37" s="122">
        <v>8.7799999999999994</v>
      </c>
      <c r="F37" s="123"/>
      <c r="G37" s="122"/>
      <c r="H37" s="123"/>
      <c r="I37" s="122"/>
      <c r="J37" s="123"/>
      <c r="K37" s="122">
        <v>8.86</v>
      </c>
      <c r="L37" s="146"/>
    </row>
    <row r="38" spans="1:12" ht="10.5" customHeight="1" x14ac:dyDescent="0.2"/>
    <row r="39" spans="1:12" x14ac:dyDescent="0.2">
      <c r="B39" s="211" t="s">
        <v>83</v>
      </c>
      <c r="C39" s="211"/>
      <c r="D39" s="211"/>
      <c r="E39" s="211"/>
      <c r="F39" s="211"/>
      <c r="G39" s="211"/>
      <c r="H39" s="211"/>
      <c r="I39" s="218" t="s">
        <v>84</v>
      </c>
      <c r="J39" s="218"/>
      <c r="K39" s="38"/>
      <c r="L39" s="38"/>
    </row>
    <row r="40" spans="1:12" x14ac:dyDescent="0.2">
      <c r="B40" s="219" t="s">
        <v>85</v>
      </c>
      <c r="C40" s="219"/>
      <c r="D40" s="219"/>
      <c r="E40" s="219"/>
      <c r="F40" s="219"/>
      <c r="G40" s="219"/>
      <c r="H40" s="219"/>
      <c r="I40" s="32"/>
      <c r="J40" s="32"/>
      <c r="K40" s="32"/>
      <c r="L40" s="32"/>
    </row>
    <row r="41" spans="1:12" x14ac:dyDescent="0.2">
      <c r="B41" s="221" t="s">
        <v>82</v>
      </c>
      <c r="C41" s="221"/>
      <c r="D41" s="221"/>
      <c r="E41" s="221"/>
      <c r="F41" s="221"/>
      <c r="G41" s="221"/>
      <c r="H41" s="221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25">
      <selection activeCell="S37" sqref="S37"/>
      <rowBreaks count="1" manualBreakCount="1">
        <brk id="46" max="25" man="1"/>
      </rowBreaks>
      <pageMargins left="0.25" right="0.28000000000000003" top="0.38" bottom="0" header="0.3" footer="0.51181102362204722"/>
      <pageSetup paperSize="9" scale="74" orientation="landscape" r:id="rId1"/>
      <headerFooter alignWithMargins="0"/>
    </customSheetView>
  </customSheetViews>
  <mergeCells count="25">
    <mergeCell ref="I39:J39"/>
    <mergeCell ref="K9:L9"/>
    <mergeCell ref="I10:J10"/>
    <mergeCell ref="E9:F9"/>
    <mergeCell ref="G9:H9"/>
    <mergeCell ref="G10:H10"/>
    <mergeCell ref="I9:J9"/>
    <mergeCell ref="B40:H40"/>
    <mergeCell ref="G7:H8"/>
    <mergeCell ref="E10:F10"/>
    <mergeCell ref="C9:D9"/>
    <mergeCell ref="B41:H41"/>
    <mergeCell ref="B39:H39"/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C7:D8"/>
    <mergeCell ref="E7:F8"/>
  </mergeCells>
  <phoneticPr fontId="0" type="noConversion"/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1" right="0.27559055118110237" top="0.59055118110236227" bottom="0" header="0.31496062992125984" footer="0.51181102362204722"/>
  <pageSetup paperSize="9" scale="74" orientation="landscape" r:id="rId2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0"/>
  <sheetViews>
    <sheetView zoomScale="85" zoomScaleNormal="85" zoomScaleSheetLayoutView="55" zoomScalePage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26" sqref="E26"/>
    </sheetView>
  </sheetViews>
  <sheetFormatPr defaultRowHeight="12.75" x14ac:dyDescent="0.2"/>
  <cols>
    <col min="1" max="1" width="4" style="1" customWidth="1"/>
    <col min="2" max="2" width="48.85546875" bestFit="1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11" max="11" width="15.7109375" customWidth="1"/>
    <col min="12" max="12" width="1.85546875" customWidth="1"/>
  </cols>
  <sheetData>
    <row r="1" spans="1:27" x14ac:dyDescent="0.2">
      <c r="A1" s="190" t="str">
        <f>'ΕΙΔΗ ΠΡΟΣΩΠΙΚΗΣ ΥΓΙΕΙΝΗΣ ΚΑΙ ΠΕ'!A1:B1</f>
        <v>Αρ. Φακ. 13.27.031</v>
      </c>
      <c r="B1" s="190"/>
      <c r="AA1" s="185" t="s">
        <v>199</v>
      </c>
    </row>
    <row r="2" spans="1:27" x14ac:dyDescent="0.2">
      <c r="B2" s="1"/>
      <c r="AA2" s="1"/>
    </row>
    <row r="3" spans="1:27" ht="18" x14ac:dyDescent="0.25">
      <c r="A3" s="196" t="s">
        <v>197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'ΕΙΔΗ ΠΡΟΣΩΠΙΚΗΣ ΥΓΙΕΙΝΗΣ ΚΑΙ ΠΕ'!A4:D4</f>
        <v>ΗΜ: 04/06/2013</v>
      </c>
      <c r="B4" s="220"/>
      <c r="C4" s="41"/>
      <c r="D4" s="41"/>
      <c r="E4" s="6"/>
      <c r="F4" s="6"/>
      <c r="G4" s="6"/>
      <c r="H4" s="6"/>
      <c r="I4" s="6"/>
      <c r="J4" s="6"/>
    </row>
    <row r="5" spans="1:27" ht="13.5" thickBot="1" x14ac:dyDescent="0.25">
      <c r="B5" s="2"/>
      <c r="M5" s="4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  <c r="M6" s="4"/>
    </row>
    <row r="7" spans="1:27" ht="1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206" t="str">
        <f>ΓΑΛΑΚΤΟΚΟΜΙΚΑ!K7</f>
        <v>ΥΠΕΡΑΓΟΡΑ  ΤΡΙΑΝΤΑΦΥΛΛΟΥ                (ΓΡΑΒΙΑΣ 22, 7550, ΚΙΤΙ)</v>
      </c>
      <c r="L7" s="234"/>
    </row>
    <row r="8" spans="1:27" ht="52.5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ht="16.5" customHeight="1" x14ac:dyDescent="0.2">
      <c r="A11" s="68">
        <v>1</v>
      </c>
      <c r="B11" s="64" t="s">
        <v>160</v>
      </c>
      <c r="C11" s="118">
        <v>1.79</v>
      </c>
      <c r="D11" s="119"/>
      <c r="E11" s="118">
        <v>1.75</v>
      </c>
      <c r="F11" s="119"/>
      <c r="G11" s="118">
        <v>1.79</v>
      </c>
      <c r="H11" s="119"/>
      <c r="I11" s="118">
        <v>1.95</v>
      </c>
      <c r="J11" s="119"/>
      <c r="K11" s="118">
        <v>1.79</v>
      </c>
      <c r="L11" s="144"/>
    </row>
    <row r="12" spans="1:27" ht="16.5" customHeight="1" x14ac:dyDescent="0.2">
      <c r="A12" s="68">
        <v>2</v>
      </c>
      <c r="B12" s="21" t="s">
        <v>208</v>
      </c>
      <c r="C12" s="118">
        <v>2.4500000000000002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6.5" customHeight="1" x14ac:dyDescent="0.2">
      <c r="A13" s="68">
        <v>3</v>
      </c>
      <c r="B13" s="64" t="s">
        <v>30</v>
      </c>
      <c r="C13" s="118"/>
      <c r="D13" s="119"/>
      <c r="E13" s="118">
        <v>1.29</v>
      </c>
      <c r="F13" s="119"/>
      <c r="G13" s="118">
        <v>1.31</v>
      </c>
      <c r="H13" s="119"/>
      <c r="I13" s="118">
        <v>1.7</v>
      </c>
      <c r="J13" s="119"/>
      <c r="K13" s="118">
        <v>1.31</v>
      </c>
      <c r="L13" s="144"/>
    </row>
    <row r="14" spans="1:27" ht="16.5" customHeight="1" x14ac:dyDescent="0.2">
      <c r="A14" s="68">
        <v>4</v>
      </c>
      <c r="B14" s="64" t="s">
        <v>31</v>
      </c>
      <c r="C14" s="118">
        <v>1.31</v>
      </c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27" ht="16.5" customHeight="1" x14ac:dyDescent="0.2">
      <c r="A15" s="68">
        <v>5</v>
      </c>
      <c r="B15" s="64" t="s">
        <v>161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27" ht="16.5" customHeight="1" x14ac:dyDescent="0.2">
      <c r="A16" s="68">
        <v>6</v>
      </c>
      <c r="B16" s="64" t="s">
        <v>162</v>
      </c>
      <c r="C16" s="50">
        <v>1.3</v>
      </c>
      <c r="D16" s="51"/>
      <c r="E16" s="50">
        <v>1.24</v>
      </c>
      <c r="F16" s="51"/>
      <c r="G16" s="50">
        <v>1.3</v>
      </c>
      <c r="H16" s="51"/>
      <c r="I16" s="50">
        <v>1.35</v>
      </c>
      <c r="J16" s="51"/>
      <c r="K16" s="50">
        <v>1.3</v>
      </c>
      <c r="L16" s="147"/>
    </row>
    <row r="17" spans="1:12" ht="16.5" customHeight="1" x14ac:dyDescent="0.2">
      <c r="A17" s="68">
        <v>7</v>
      </c>
      <c r="B17" s="64" t="s">
        <v>163</v>
      </c>
      <c r="C17" s="118">
        <v>0.59</v>
      </c>
      <c r="D17" s="119" t="s">
        <v>199</v>
      </c>
      <c r="E17" s="118">
        <v>0.83</v>
      </c>
      <c r="F17" s="119"/>
      <c r="G17" s="118">
        <v>0.83</v>
      </c>
      <c r="H17" s="119"/>
      <c r="I17" s="118">
        <v>0.95</v>
      </c>
      <c r="J17" s="119"/>
      <c r="K17" s="118">
        <v>0.83</v>
      </c>
      <c r="L17" s="144"/>
    </row>
    <row r="18" spans="1:12" ht="16.5" customHeight="1" x14ac:dyDescent="0.2">
      <c r="A18" s="68">
        <v>8</v>
      </c>
      <c r="B18" s="64" t="s">
        <v>292</v>
      </c>
      <c r="C18" s="118"/>
      <c r="D18" s="119"/>
      <c r="E18" s="118"/>
      <c r="F18" s="115"/>
      <c r="G18" s="118"/>
      <c r="H18" s="119"/>
      <c r="I18" s="118"/>
      <c r="J18" s="119"/>
      <c r="K18" s="118">
        <v>2.04</v>
      </c>
      <c r="L18" s="144"/>
    </row>
    <row r="19" spans="1:12" ht="16.5" customHeight="1" x14ac:dyDescent="0.2">
      <c r="A19" s="68">
        <v>9</v>
      </c>
      <c r="B19" s="64" t="s">
        <v>164</v>
      </c>
      <c r="C19" s="118">
        <v>2.41</v>
      </c>
      <c r="D19" s="119"/>
      <c r="E19" s="118">
        <v>2.4</v>
      </c>
      <c r="F19" s="119"/>
      <c r="G19" s="118"/>
      <c r="H19" s="119"/>
      <c r="I19" s="118">
        <v>2.65</v>
      </c>
      <c r="J19" s="119"/>
      <c r="K19" s="118"/>
      <c r="L19" s="144"/>
    </row>
    <row r="20" spans="1:12" ht="16.5" customHeight="1" x14ac:dyDescent="0.2">
      <c r="A20" s="68">
        <v>10</v>
      </c>
      <c r="B20" s="64" t="s">
        <v>165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 x14ac:dyDescent="0.2">
      <c r="A21" s="68">
        <v>11</v>
      </c>
      <c r="B21" s="64" t="s">
        <v>166</v>
      </c>
      <c r="C21" s="118">
        <v>0.95</v>
      </c>
      <c r="D21" s="119"/>
      <c r="E21" s="118"/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 x14ac:dyDescent="0.2">
      <c r="A22" s="68">
        <v>12</v>
      </c>
      <c r="B22" s="64" t="s">
        <v>167</v>
      </c>
      <c r="C22" s="118">
        <v>0.85</v>
      </c>
      <c r="D22" s="119"/>
      <c r="E22" s="118">
        <v>0.89</v>
      </c>
      <c r="F22" s="119"/>
      <c r="G22" s="118">
        <v>0.89</v>
      </c>
      <c r="H22" s="119"/>
      <c r="I22" s="118"/>
      <c r="J22" s="119"/>
      <c r="K22" s="118">
        <v>0.85</v>
      </c>
      <c r="L22" s="144"/>
    </row>
    <row r="23" spans="1:12" ht="16.5" customHeight="1" x14ac:dyDescent="0.2">
      <c r="A23" s="68">
        <v>13</v>
      </c>
      <c r="B23" s="64" t="s">
        <v>24</v>
      </c>
      <c r="C23" s="118">
        <v>0.65</v>
      </c>
      <c r="D23" s="119"/>
      <c r="E23" s="118">
        <v>0.68</v>
      </c>
      <c r="F23" s="119"/>
      <c r="G23" s="118">
        <v>0.67</v>
      </c>
      <c r="H23" s="119"/>
      <c r="I23" s="118">
        <v>0.65</v>
      </c>
      <c r="J23" s="119"/>
      <c r="K23" s="118">
        <v>0.68</v>
      </c>
      <c r="L23" s="144"/>
    </row>
    <row r="24" spans="1:12" ht="16.5" customHeight="1" x14ac:dyDescent="0.2">
      <c r="A24" s="68">
        <v>14</v>
      </c>
      <c r="B24" s="64" t="s">
        <v>172</v>
      </c>
      <c r="C24" s="118">
        <v>1.92</v>
      </c>
      <c r="D24" s="119"/>
      <c r="E24" s="118"/>
      <c r="F24" s="119"/>
      <c r="G24" s="118">
        <v>1.93</v>
      </c>
      <c r="H24" s="119"/>
      <c r="I24" s="118"/>
      <c r="J24" s="119"/>
      <c r="K24" s="118">
        <v>1.93</v>
      </c>
      <c r="L24" s="144"/>
    </row>
    <row r="25" spans="1:12" ht="16.5" customHeight="1" x14ac:dyDescent="0.2">
      <c r="A25" s="68">
        <v>15</v>
      </c>
      <c r="B25" s="64" t="s">
        <v>25</v>
      </c>
      <c r="C25" s="118">
        <v>13.15</v>
      </c>
      <c r="D25" s="119"/>
      <c r="E25" s="118">
        <v>13.15</v>
      </c>
      <c r="F25" s="119"/>
      <c r="G25" s="118">
        <v>12.6</v>
      </c>
      <c r="H25" s="119"/>
      <c r="I25" s="118">
        <v>13.95</v>
      </c>
      <c r="J25" s="119"/>
      <c r="K25" s="118">
        <v>13.1</v>
      </c>
      <c r="L25" s="144"/>
    </row>
    <row r="26" spans="1:12" ht="16.5" customHeight="1" x14ac:dyDescent="0.2">
      <c r="A26" s="68">
        <v>16</v>
      </c>
      <c r="B26" s="64" t="s">
        <v>173</v>
      </c>
      <c r="C26" s="54">
        <v>2.4</v>
      </c>
      <c r="D26" s="55" t="s">
        <v>199</v>
      </c>
      <c r="E26" s="54">
        <v>2.35</v>
      </c>
      <c r="F26" s="55"/>
      <c r="G26" s="54">
        <v>4.41</v>
      </c>
      <c r="H26" s="183"/>
      <c r="I26" s="54">
        <v>2.5</v>
      </c>
      <c r="J26" s="55"/>
      <c r="K26" s="54">
        <v>4.4800000000000004</v>
      </c>
      <c r="L26" s="170"/>
    </row>
    <row r="27" spans="1:12" ht="16.5" customHeight="1" x14ac:dyDescent="0.2">
      <c r="A27" s="68">
        <v>17</v>
      </c>
      <c r="B27" s="64" t="s">
        <v>174</v>
      </c>
      <c r="C27" s="50">
        <v>1.72</v>
      </c>
      <c r="D27" s="51"/>
      <c r="E27" s="50"/>
      <c r="F27" s="51"/>
      <c r="G27" s="50">
        <v>1.77</v>
      </c>
      <c r="H27" s="51"/>
      <c r="I27" s="50">
        <v>1.9</v>
      </c>
      <c r="J27" s="51"/>
      <c r="K27" s="50"/>
      <c r="L27" s="147"/>
    </row>
    <row r="28" spans="1:12" ht="16.5" customHeight="1" x14ac:dyDescent="0.2">
      <c r="A28" s="68">
        <v>18</v>
      </c>
      <c r="B28" s="64" t="s">
        <v>80</v>
      </c>
      <c r="C28" s="50"/>
      <c r="D28" s="51"/>
      <c r="E28" s="50">
        <v>4.3</v>
      </c>
      <c r="F28" s="51"/>
      <c r="G28" s="50"/>
      <c r="H28" s="51"/>
      <c r="I28" s="50"/>
      <c r="J28" s="51"/>
      <c r="K28" s="50"/>
      <c r="L28" s="147"/>
    </row>
    <row r="29" spans="1:12" ht="16.5" customHeight="1" x14ac:dyDescent="0.2">
      <c r="A29" s="68">
        <v>19</v>
      </c>
      <c r="B29" s="64" t="s">
        <v>51</v>
      </c>
      <c r="C29" s="118"/>
      <c r="D29" s="119"/>
      <c r="E29" s="118">
        <v>1.21</v>
      </c>
      <c r="F29" s="119" t="s">
        <v>199</v>
      </c>
      <c r="G29" s="118"/>
      <c r="H29" s="119"/>
      <c r="I29" s="118"/>
      <c r="J29" s="119"/>
      <c r="K29" s="118">
        <v>1.1299999999999999</v>
      </c>
      <c r="L29" s="144" t="s">
        <v>199</v>
      </c>
    </row>
    <row r="30" spans="1:12" ht="16.5" customHeight="1" x14ac:dyDescent="0.2">
      <c r="A30" s="68">
        <v>20</v>
      </c>
      <c r="B30" s="21" t="s">
        <v>313</v>
      </c>
      <c r="C30" s="118"/>
      <c r="D30" s="119"/>
      <c r="E30" s="118"/>
      <c r="F30" s="119"/>
      <c r="G30" s="118"/>
      <c r="H30" s="157"/>
      <c r="I30" s="118"/>
      <c r="J30" s="119"/>
      <c r="K30" s="118"/>
      <c r="L30" s="144"/>
    </row>
    <row r="31" spans="1:12" ht="16.5" customHeight="1" x14ac:dyDescent="0.2">
      <c r="A31" s="68">
        <v>21</v>
      </c>
      <c r="B31" s="21" t="s">
        <v>316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 x14ac:dyDescent="0.2">
      <c r="A32" s="68">
        <v>22</v>
      </c>
      <c r="B32" s="21" t="s">
        <v>175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 x14ac:dyDescent="0.2">
      <c r="A33" s="68">
        <v>23</v>
      </c>
      <c r="B33" s="21" t="s">
        <v>314</v>
      </c>
      <c r="C33" s="50"/>
      <c r="D33" s="51"/>
      <c r="E33" s="50">
        <v>4.7</v>
      </c>
      <c r="F33" s="51"/>
      <c r="G33" s="50"/>
      <c r="H33" s="51"/>
      <c r="I33" s="50"/>
      <c r="J33" s="51"/>
      <c r="K33" s="50"/>
      <c r="L33" s="147"/>
    </row>
    <row r="34" spans="1:12" ht="16.5" customHeight="1" x14ac:dyDescent="0.2">
      <c r="A34" s="68">
        <v>24</v>
      </c>
      <c r="B34" s="21" t="s">
        <v>315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 x14ac:dyDescent="0.2">
      <c r="A35" s="68">
        <v>25</v>
      </c>
      <c r="B35" s="21" t="s">
        <v>281</v>
      </c>
      <c r="C35" s="50"/>
      <c r="D35" s="51"/>
      <c r="E35" s="50">
        <v>0.87</v>
      </c>
      <c r="F35" s="51"/>
      <c r="G35" s="50"/>
      <c r="H35" s="51"/>
      <c r="I35" s="50"/>
      <c r="J35" s="51"/>
      <c r="K35" s="50"/>
      <c r="L35" s="147"/>
    </row>
    <row r="36" spans="1:12" ht="16.5" customHeight="1" thickBot="1" x14ac:dyDescent="0.25">
      <c r="A36" s="97">
        <v>26</v>
      </c>
      <c r="B36" s="182" t="s">
        <v>280</v>
      </c>
      <c r="C36" s="122">
        <v>0.86</v>
      </c>
      <c r="D36" s="123"/>
      <c r="E36" s="122">
        <v>0.87</v>
      </c>
      <c r="F36" s="123"/>
      <c r="G36" s="122">
        <v>0.93</v>
      </c>
      <c r="H36" s="123"/>
      <c r="I36" s="122">
        <v>1.1000000000000001</v>
      </c>
      <c r="J36" s="123"/>
      <c r="K36" s="122">
        <v>0.88</v>
      </c>
      <c r="L36" s="146"/>
    </row>
    <row r="38" spans="1:12" x14ac:dyDescent="0.2">
      <c r="B38" s="211" t="s">
        <v>83</v>
      </c>
      <c r="C38" s="211"/>
      <c r="D38" s="211"/>
      <c r="E38" s="211"/>
      <c r="F38" s="211"/>
      <c r="G38" s="211"/>
      <c r="H38" s="211"/>
      <c r="I38" s="38"/>
      <c r="J38" s="38"/>
      <c r="K38" s="32"/>
      <c r="L38" s="32"/>
    </row>
    <row r="39" spans="1:12" x14ac:dyDescent="0.2">
      <c r="B39" s="219" t="s">
        <v>85</v>
      </c>
      <c r="C39" s="219"/>
      <c r="D39" s="219"/>
      <c r="E39" s="219"/>
      <c r="F39" s="219"/>
      <c r="G39" s="219"/>
      <c r="H39" s="219"/>
      <c r="I39" s="32"/>
      <c r="J39" s="32"/>
      <c r="K39" s="32"/>
      <c r="L39" s="32"/>
    </row>
    <row r="40" spans="1:12" x14ac:dyDescent="0.2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>
      <selection activeCell="L24" sqref="L24"/>
      <pageMargins left="0.43" right="0.55000000000000004" top="0.19685039370078741" bottom="0.19685039370078741" header="0.42" footer="0.41"/>
      <pageSetup paperSize="9" scale="80" orientation="landscape" r:id="rId1"/>
      <headerFooter alignWithMargins="0"/>
    </customSheetView>
  </customSheetViews>
  <mergeCells count="24">
    <mergeCell ref="I9:J9"/>
    <mergeCell ref="B40:H40"/>
    <mergeCell ref="K9:L9"/>
    <mergeCell ref="K10:L10"/>
    <mergeCell ref="B38:H38"/>
    <mergeCell ref="B39:H39"/>
    <mergeCell ref="C9:D9"/>
    <mergeCell ref="G10:H10"/>
    <mergeCell ref="K7:L8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C6:L6"/>
    <mergeCell ref="E7:F8"/>
    <mergeCell ref="E9:F9"/>
    <mergeCell ref="E10:F10"/>
    <mergeCell ref="C10:D10"/>
  </mergeCells>
  <phoneticPr fontId="0" type="noConversion"/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29" right="0.43307086614173229" top="0.39370078740157483" bottom="0.19685039370078741" header="0.43307086614173229" footer="0.39370078740157483"/>
  <pageSetup paperSize="9" scale="80" orientation="landscape" r:id="rId2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283CC83-2597-4F14-BBE4-991B0BDF8B9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36" sqref="E36"/>
    </sheetView>
  </sheetViews>
  <sheetFormatPr defaultRowHeight="12.75" x14ac:dyDescent="0.2"/>
  <cols>
    <col min="1" max="1" width="4" style="1" customWidth="1"/>
    <col min="2" max="2" width="45.5703125" customWidth="1"/>
    <col min="3" max="3" width="13.28515625" customWidth="1"/>
    <col min="4" max="4" width="1.85546875" customWidth="1"/>
    <col min="5" max="5" width="13.28515625" customWidth="1"/>
    <col min="6" max="6" width="1.85546875" customWidth="1"/>
    <col min="7" max="7" width="13.28515625" customWidth="1"/>
    <col min="8" max="8" width="1.85546875" customWidth="1"/>
    <col min="9" max="9" width="13.28515625" customWidth="1"/>
    <col min="10" max="10" width="1.85546875" customWidth="1"/>
    <col min="11" max="11" width="13.28515625" customWidth="1"/>
    <col min="12" max="12" width="1.85546875" customWidth="1"/>
    <col min="27" max="27" width="0" hidden="1" customWidth="1"/>
  </cols>
  <sheetData>
    <row r="1" spans="1:27" x14ac:dyDescent="0.2">
      <c r="A1" s="190" t="str">
        <f>ΓΑΛΑΚΤΟΚΟΜΙΚΑ!A1</f>
        <v>Αρ. Φακ. 13.27.031</v>
      </c>
      <c r="B1" s="190"/>
      <c r="AA1" s="185" t="s">
        <v>199</v>
      </c>
    </row>
    <row r="2" spans="1:27" ht="6" customHeight="1" x14ac:dyDescent="0.2">
      <c r="B2" s="1"/>
      <c r="AA2" s="1"/>
    </row>
    <row r="3" spans="1:27" ht="18" x14ac:dyDescent="0.25">
      <c r="A3" s="196" t="s">
        <v>180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ΓΑΛΑΚΤΟΚΟΜΙΚΑ!A4</f>
        <v>ΗΜ: 04/06/2013</v>
      </c>
      <c r="B4" s="220"/>
      <c r="C4" s="218"/>
      <c r="D4" s="218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197" t="str">
        <f>ΓΑΛΑΚΤΟΚΟΜΙΚΑ!K7</f>
        <v>ΥΠΕΡΑΓΟΡΑ  ΤΡΙΑΝΤΑΦΥΛΛΟΥ                (ΓΡΑΒΙΑΣ 22, 7550, ΚΙΤΙ)</v>
      </c>
      <c r="L7" s="198"/>
    </row>
    <row r="8" spans="1:27" ht="49.5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ht="18.75" customHeight="1" x14ac:dyDescent="0.2">
      <c r="A11" s="39"/>
      <c r="B11" s="126" t="s">
        <v>81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27" ht="18.75" customHeight="1" x14ac:dyDescent="0.2">
      <c r="A12" s="75">
        <v>1</v>
      </c>
      <c r="B12" s="61" t="s">
        <v>92</v>
      </c>
      <c r="C12" s="114">
        <v>3.15</v>
      </c>
      <c r="D12" s="115"/>
      <c r="E12" s="114">
        <v>3.35</v>
      </c>
      <c r="F12" s="115"/>
      <c r="G12" s="114">
        <v>3.09</v>
      </c>
      <c r="H12" s="115"/>
      <c r="I12" s="114"/>
      <c r="J12" s="115"/>
      <c r="K12" s="114">
        <v>3.05</v>
      </c>
      <c r="L12" s="142"/>
    </row>
    <row r="13" spans="1:27" ht="18.75" customHeight="1" x14ac:dyDescent="0.2">
      <c r="A13" s="75">
        <v>2</v>
      </c>
      <c r="B13" s="61" t="s">
        <v>8</v>
      </c>
      <c r="C13" s="114"/>
      <c r="D13" s="157"/>
      <c r="E13" s="187">
        <v>12.78</v>
      </c>
      <c r="F13" s="157"/>
      <c r="G13" s="114"/>
      <c r="H13" s="115"/>
      <c r="I13" s="114"/>
      <c r="J13" s="115"/>
      <c r="K13" s="114">
        <v>12.18</v>
      </c>
      <c r="L13" s="142"/>
    </row>
    <row r="14" spans="1:27" ht="18.75" customHeight="1" x14ac:dyDescent="0.2">
      <c r="A14" s="75">
        <v>3</v>
      </c>
      <c r="B14" s="61" t="s">
        <v>176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27" ht="18.75" customHeight="1" x14ac:dyDescent="0.2">
      <c r="A15" s="75">
        <v>4</v>
      </c>
      <c r="B15" s="61" t="s">
        <v>5</v>
      </c>
      <c r="C15" s="114">
        <v>11.3</v>
      </c>
      <c r="D15" s="157"/>
      <c r="E15" s="114">
        <v>11.97</v>
      </c>
      <c r="F15" s="157"/>
      <c r="G15" s="114"/>
      <c r="H15" s="157"/>
      <c r="I15" s="114"/>
      <c r="J15" s="115"/>
      <c r="K15" s="114">
        <v>11.97</v>
      </c>
      <c r="L15" s="142"/>
    </row>
    <row r="16" spans="1:27" ht="18.75" customHeight="1" x14ac:dyDescent="0.2">
      <c r="A16" s="75">
        <v>5</v>
      </c>
      <c r="B16" s="61" t="s">
        <v>10</v>
      </c>
      <c r="C16" s="114">
        <v>15.45</v>
      </c>
      <c r="D16" s="115"/>
      <c r="E16" s="114"/>
      <c r="F16" s="115"/>
      <c r="G16" s="114"/>
      <c r="H16" s="157"/>
      <c r="I16" s="114"/>
      <c r="J16" s="115"/>
      <c r="K16" s="114"/>
      <c r="L16" s="142"/>
    </row>
    <row r="17" spans="1:12" ht="18.75" customHeight="1" x14ac:dyDescent="0.2">
      <c r="A17" s="75">
        <v>6</v>
      </c>
      <c r="B17" s="83" t="s">
        <v>179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 x14ac:dyDescent="0.2">
      <c r="A18" s="75">
        <v>7</v>
      </c>
      <c r="B18" s="61" t="s">
        <v>93</v>
      </c>
      <c r="C18" s="114"/>
      <c r="D18" s="115"/>
      <c r="E18" s="114">
        <v>5.59</v>
      </c>
      <c r="F18" s="115"/>
      <c r="G18" s="114">
        <v>5.9</v>
      </c>
      <c r="H18" s="115"/>
      <c r="I18" s="114">
        <v>5.85</v>
      </c>
      <c r="J18" s="115"/>
      <c r="K18" s="114">
        <v>5.62</v>
      </c>
      <c r="L18" s="142"/>
    </row>
    <row r="19" spans="1:12" ht="18.75" customHeight="1" x14ac:dyDescent="0.2">
      <c r="A19" s="75">
        <v>8</v>
      </c>
      <c r="B19" s="61" t="s">
        <v>9</v>
      </c>
      <c r="C19" s="114">
        <v>11.89</v>
      </c>
      <c r="D19" s="115"/>
      <c r="E19" s="114">
        <v>11.92</v>
      </c>
      <c r="F19" s="115"/>
      <c r="G19" s="114">
        <v>12.78</v>
      </c>
      <c r="H19" s="115"/>
      <c r="I19" s="114">
        <v>11.9</v>
      </c>
      <c r="J19" s="115"/>
      <c r="K19" s="114">
        <v>12.71</v>
      </c>
      <c r="L19" s="142"/>
    </row>
    <row r="20" spans="1:12" ht="18.75" customHeight="1" x14ac:dyDescent="0.2">
      <c r="A20" s="75">
        <v>9</v>
      </c>
      <c r="B20" s="61" t="s">
        <v>94</v>
      </c>
      <c r="C20" s="114">
        <v>3.97</v>
      </c>
      <c r="D20" s="157"/>
      <c r="E20" s="114">
        <v>3.97</v>
      </c>
      <c r="F20" s="157"/>
      <c r="G20" s="114">
        <v>3.97</v>
      </c>
      <c r="H20" s="157"/>
      <c r="I20" s="114"/>
      <c r="J20" s="115"/>
      <c r="K20" s="114">
        <v>3.97</v>
      </c>
      <c r="L20" s="160"/>
    </row>
    <row r="21" spans="1:12" ht="18.75" customHeight="1" x14ac:dyDescent="0.2">
      <c r="A21" s="75">
        <v>10</v>
      </c>
      <c r="B21" s="80" t="s">
        <v>95</v>
      </c>
      <c r="C21" s="46">
        <v>2.56</v>
      </c>
      <c r="D21" s="47"/>
      <c r="E21" s="46">
        <v>1.66</v>
      </c>
      <c r="F21" s="166" t="s">
        <v>199</v>
      </c>
      <c r="G21" s="46">
        <v>2.65</v>
      </c>
      <c r="H21" s="47"/>
      <c r="I21" s="46">
        <v>2.7</v>
      </c>
      <c r="J21" s="47"/>
      <c r="K21" s="46">
        <v>2.56</v>
      </c>
      <c r="L21" s="143"/>
    </row>
    <row r="22" spans="1:12" ht="18.75" customHeight="1" x14ac:dyDescent="0.2">
      <c r="A22" s="75">
        <v>11</v>
      </c>
      <c r="B22" s="177" t="s">
        <v>260</v>
      </c>
      <c r="C22" s="46"/>
      <c r="D22" s="47"/>
      <c r="E22" s="46">
        <v>2.69</v>
      </c>
      <c r="F22" s="47"/>
      <c r="G22" s="46"/>
      <c r="H22" s="47"/>
      <c r="I22" s="46"/>
      <c r="J22" s="47"/>
      <c r="K22" s="46"/>
      <c r="L22" s="143"/>
    </row>
    <row r="23" spans="1:12" s="8" customFormat="1" ht="18.75" customHeight="1" x14ac:dyDescent="0.2">
      <c r="A23" s="75">
        <v>12</v>
      </c>
      <c r="B23" s="61" t="s">
        <v>261</v>
      </c>
      <c r="C23" s="46">
        <v>18.95</v>
      </c>
      <c r="D23" s="47"/>
      <c r="E23" s="46">
        <v>19.989999999999998</v>
      </c>
      <c r="F23" s="47"/>
      <c r="G23" s="46">
        <v>18.989999999999998</v>
      </c>
      <c r="H23" s="47"/>
      <c r="I23" s="46"/>
      <c r="J23" s="47"/>
      <c r="K23" s="46">
        <v>20</v>
      </c>
      <c r="L23" s="143"/>
    </row>
    <row r="24" spans="1:12" ht="18.75" customHeight="1" x14ac:dyDescent="0.2">
      <c r="A24" s="75">
        <v>13</v>
      </c>
      <c r="B24" s="76" t="s">
        <v>42</v>
      </c>
      <c r="C24" s="114"/>
      <c r="D24" s="115"/>
      <c r="E24" s="114">
        <v>18.84</v>
      </c>
      <c r="F24" s="115"/>
      <c r="G24" s="114">
        <v>18.27</v>
      </c>
      <c r="H24" s="115"/>
      <c r="I24" s="114">
        <v>17.84</v>
      </c>
      <c r="J24" s="115"/>
      <c r="K24" s="114">
        <v>18.36</v>
      </c>
      <c r="L24" s="142"/>
    </row>
    <row r="25" spans="1:12" ht="18.75" customHeight="1" x14ac:dyDescent="0.2">
      <c r="A25" s="75">
        <v>14</v>
      </c>
      <c r="B25" s="61" t="s">
        <v>262</v>
      </c>
      <c r="C25" s="114">
        <v>9.65</v>
      </c>
      <c r="D25" s="115"/>
      <c r="E25" s="114">
        <v>9.7899999999999991</v>
      </c>
      <c r="F25" s="115"/>
      <c r="G25" s="114">
        <v>9.44</v>
      </c>
      <c r="H25" s="115"/>
      <c r="I25" s="114"/>
      <c r="J25" s="115"/>
      <c r="K25" s="114">
        <v>9.83</v>
      </c>
      <c r="L25" s="142"/>
    </row>
    <row r="26" spans="1:12" ht="18.75" customHeight="1" x14ac:dyDescent="0.2">
      <c r="A26" s="75">
        <v>15</v>
      </c>
      <c r="B26" s="71" t="s">
        <v>63</v>
      </c>
      <c r="C26" s="114">
        <v>9.9499999999999993</v>
      </c>
      <c r="D26" s="115"/>
      <c r="E26" s="114">
        <v>9.4499999999999993</v>
      </c>
      <c r="F26" s="115"/>
      <c r="G26" s="114"/>
      <c r="H26" s="115"/>
      <c r="I26" s="114">
        <v>11.5</v>
      </c>
      <c r="J26" s="115"/>
      <c r="K26" s="114"/>
      <c r="L26" s="142"/>
    </row>
    <row r="27" spans="1:12" ht="27" customHeight="1" x14ac:dyDescent="0.2">
      <c r="A27" s="75">
        <v>16</v>
      </c>
      <c r="B27" s="176" t="s">
        <v>263</v>
      </c>
      <c r="C27" s="114">
        <v>6.27</v>
      </c>
      <c r="D27" s="115"/>
      <c r="E27" s="114">
        <v>6.27</v>
      </c>
      <c r="F27" s="115"/>
      <c r="G27" s="114"/>
      <c r="H27" s="115"/>
      <c r="I27" s="114"/>
      <c r="J27" s="115"/>
      <c r="K27" s="114"/>
      <c r="L27" s="142"/>
    </row>
    <row r="28" spans="1:12" ht="18.75" customHeight="1" x14ac:dyDescent="0.2">
      <c r="A28" s="75">
        <v>17</v>
      </c>
      <c r="B28" s="62" t="s">
        <v>264</v>
      </c>
      <c r="C28" s="114">
        <v>13.65</v>
      </c>
      <c r="D28" s="115"/>
      <c r="E28" s="114">
        <v>13.98</v>
      </c>
      <c r="F28" s="115"/>
      <c r="G28" s="114"/>
      <c r="H28" s="157"/>
      <c r="I28" s="114"/>
      <c r="J28" s="115"/>
      <c r="K28" s="114">
        <v>13.92</v>
      </c>
      <c r="L28" s="142"/>
    </row>
    <row r="29" spans="1:12" ht="18.75" customHeight="1" x14ac:dyDescent="0.2">
      <c r="A29" s="75">
        <v>18</v>
      </c>
      <c r="B29" s="80" t="s">
        <v>96</v>
      </c>
      <c r="C29" s="46">
        <v>2.82</v>
      </c>
      <c r="D29" s="166"/>
      <c r="E29" s="46">
        <v>2.84</v>
      </c>
      <c r="F29" s="166"/>
      <c r="G29" s="46"/>
      <c r="H29" s="166"/>
      <c r="I29" s="46">
        <v>2.9</v>
      </c>
      <c r="J29" s="47"/>
      <c r="K29" s="46"/>
      <c r="L29" s="168"/>
    </row>
    <row r="30" spans="1:12" ht="18.75" customHeight="1" x14ac:dyDescent="0.2">
      <c r="A30" s="75">
        <v>19</v>
      </c>
      <c r="B30" s="80" t="s">
        <v>265</v>
      </c>
      <c r="C30" s="46"/>
      <c r="D30" s="47"/>
      <c r="E30" s="46">
        <v>3.85</v>
      </c>
      <c r="F30" s="47"/>
      <c r="G30" s="46">
        <v>3.85</v>
      </c>
      <c r="H30" s="47"/>
      <c r="I30" s="46"/>
      <c r="J30" s="47"/>
      <c r="K30" s="46">
        <v>3.85</v>
      </c>
      <c r="L30" s="143"/>
    </row>
    <row r="31" spans="1:12" ht="18.75" customHeight="1" x14ac:dyDescent="0.2">
      <c r="A31" s="68">
        <v>20</v>
      </c>
      <c r="B31" s="64" t="s">
        <v>169</v>
      </c>
      <c r="C31" s="118">
        <v>1.46</v>
      </c>
      <c r="D31" s="119"/>
      <c r="E31" s="118"/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 x14ac:dyDescent="0.2">
      <c r="A32" s="75">
        <v>21</v>
      </c>
      <c r="B32" s="64" t="s">
        <v>170</v>
      </c>
      <c r="C32" s="118">
        <v>3.1</v>
      </c>
      <c r="D32" s="119"/>
      <c r="E32" s="118"/>
      <c r="F32" s="119"/>
      <c r="G32" s="118"/>
      <c r="H32" s="119"/>
      <c r="I32" s="118"/>
      <c r="J32" s="119"/>
      <c r="K32" s="118">
        <v>3.1</v>
      </c>
      <c r="L32" s="144"/>
    </row>
    <row r="33" spans="1:12" ht="18.75" customHeight="1" x14ac:dyDescent="0.2">
      <c r="A33" s="68">
        <v>22</v>
      </c>
      <c r="B33" s="64" t="s">
        <v>171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18.75" customHeight="1" x14ac:dyDescent="0.2">
      <c r="A34" s="75">
        <v>23</v>
      </c>
      <c r="B34" s="64" t="s">
        <v>168</v>
      </c>
      <c r="C34" s="118"/>
      <c r="D34" s="119"/>
      <c r="E34" s="118"/>
      <c r="F34" s="119"/>
      <c r="G34" s="118">
        <v>3.89</v>
      </c>
      <c r="H34" s="119"/>
      <c r="I34" s="118">
        <v>2.9</v>
      </c>
      <c r="J34" s="119"/>
      <c r="K34" s="118"/>
      <c r="L34" s="144"/>
    </row>
    <row r="35" spans="1:12" ht="18.75" customHeight="1" x14ac:dyDescent="0.2">
      <c r="A35" s="68">
        <v>24</v>
      </c>
      <c r="B35" s="61" t="s">
        <v>26</v>
      </c>
      <c r="C35" s="114">
        <v>2.16</v>
      </c>
      <c r="D35" s="115"/>
      <c r="E35" s="114">
        <v>2.17</v>
      </c>
      <c r="F35" s="115"/>
      <c r="G35" s="114"/>
      <c r="H35" s="115"/>
      <c r="I35" s="114"/>
      <c r="J35" s="115"/>
      <c r="K35" s="114"/>
      <c r="L35" s="142"/>
    </row>
    <row r="36" spans="1:12" ht="18.75" customHeight="1" thickBot="1" x14ac:dyDescent="0.25">
      <c r="A36" s="98">
        <v>25</v>
      </c>
      <c r="B36" s="77" t="s">
        <v>43</v>
      </c>
      <c r="C36" s="116">
        <v>2.4700000000000002</v>
      </c>
      <c r="D36" s="117"/>
      <c r="E36" s="116"/>
      <c r="F36" s="117"/>
      <c r="G36" s="116"/>
      <c r="H36" s="167"/>
      <c r="I36" s="116">
        <v>2.4500000000000002</v>
      </c>
      <c r="J36" s="117"/>
      <c r="K36" s="116"/>
      <c r="L36" s="145"/>
    </row>
    <row r="37" spans="1:12" x14ac:dyDescent="0.2">
      <c r="J37" s="1"/>
      <c r="K37" s="7"/>
      <c r="L37" s="7"/>
    </row>
    <row r="38" spans="1:12" x14ac:dyDescent="0.2">
      <c r="B38" s="211" t="s">
        <v>83</v>
      </c>
      <c r="C38" s="211"/>
      <c r="D38" s="211"/>
      <c r="E38" s="211"/>
      <c r="F38" s="211"/>
      <c r="G38" s="211"/>
      <c r="H38" s="211"/>
      <c r="I38" s="38"/>
      <c r="J38" s="38"/>
      <c r="K38" s="32" t="s">
        <v>84</v>
      </c>
      <c r="L38" s="32"/>
    </row>
    <row r="39" spans="1:12" x14ac:dyDescent="0.2">
      <c r="B39" s="219" t="s">
        <v>85</v>
      </c>
      <c r="C39" s="219"/>
      <c r="D39" s="219"/>
      <c r="E39" s="219"/>
      <c r="F39" s="219"/>
      <c r="G39" s="219"/>
      <c r="H39" s="219"/>
      <c r="I39" s="32"/>
      <c r="J39" s="32"/>
      <c r="K39" s="32"/>
      <c r="L39" s="32"/>
    </row>
    <row r="40" spans="1:12" x14ac:dyDescent="0.2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5">
      <selection activeCell="K15" sqref="K15"/>
      <rowBreaks count="1" manualBreakCount="1">
        <brk id="43" max="33" man="1"/>
      </rowBreaks>
      <pageMargins left="0.53" right="0.24" top="0.22" bottom="0.2" header="0.2" footer="0.2"/>
      <pageSetup paperSize="9" scale="83" orientation="landscape" r:id="rId1"/>
      <headerFooter alignWithMargins="0"/>
    </customSheetView>
  </customSheetViews>
  <mergeCells count="24">
    <mergeCell ref="G9:H9"/>
    <mergeCell ref="I10:J10"/>
    <mergeCell ref="B40:H40"/>
    <mergeCell ref="B38:H38"/>
    <mergeCell ref="B39:H39"/>
    <mergeCell ref="E10:F10"/>
    <mergeCell ref="C10:D10"/>
    <mergeCell ref="G10:H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E9:F9"/>
  </mergeCells>
  <phoneticPr fontId="0" type="noConversion"/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ageMargins left="0.9055118110236221" right="0.23622047244094491" top="0.31496062992125984" bottom="0" header="0.19685039370078741" footer="0.19685039370078741"/>
  <pageSetup paperSize="9" scale="81" orientation="landscape" r:id="rId2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15" sqref="N15"/>
    </sheetView>
  </sheetViews>
  <sheetFormatPr defaultRowHeight="12.75" x14ac:dyDescent="0.2"/>
  <cols>
    <col min="1" max="1" width="4" style="1" customWidth="1"/>
    <col min="2" max="2" width="42" customWidth="1"/>
    <col min="3" max="3" width="13.42578125" customWidth="1"/>
    <col min="4" max="4" width="1.85546875" customWidth="1"/>
    <col min="5" max="5" width="13.42578125" customWidth="1"/>
    <col min="6" max="6" width="1.85546875" customWidth="1"/>
    <col min="7" max="7" width="13.42578125" customWidth="1"/>
    <col min="8" max="8" width="2.42578125" customWidth="1"/>
    <col min="9" max="9" width="13.42578125" customWidth="1"/>
    <col min="10" max="10" width="1.85546875" customWidth="1"/>
    <col min="11" max="11" width="13.42578125" customWidth="1"/>
    <col min="12" max="12" width="1.85546875" customWidth="1"/>
    <col min="27" max="27" width="0" hidden="1" customWidth="1"/>
  </cols>
  <sheetData>
    <row r="1" spans="1:27" x14ac:dyDescent="0.2">
      <c r="A1" s="190" t="str">
        <f>'ΓΑΛΑΚΤΟΚΟΜΙΚΑ (2)'!A1:B1</f>
        <v>Αρ. Φακ. 13.27.031</v>
      </c>
      <c r="B1" s="190"/>
      <c r="AA1" s="1" t="s">
        <v>199</v>
      </c>
    </row>
    <row r="2" spans="1:27" ht="6.75" customHeight="1" x14ac:dyDescent="0.2">
      <c r="B2" s="1"/>
      <c r="AA2" s="1"/>
    </row>
    <row r="3" spans="1:27" ht="18" x14ac:dyDescent="0.25">
      <c r="A3" s="196" t="s">
        <v>181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s="8" customFormat="1" ht="18" x14ac:dyDescent="0.25">
      <c r="A4" s="220" t="str">
        <f>'ΓΑΛΑΚΤΟΚΟΜΙΚΑ (2)'!A4:D4</f>
        <v>ΗΜ: 04/06/2013</v>
      </c>
      <c r="B4" s="220"/>
      <c r="C4" s="218"/>
      <c r="D4" s="218"/>
      <c r="E4" s="9"/>
      <c r="F4" s="9"/>
      <c r="G4" s="9"/>
      <c r="H4" s="9"/>
      <c r="I4" s="9"/>
      <c r="J4" s="9"/>
    </row>
    <row r="5" spans="1:27" ht="13.5" thickBot="1" x14ac:dyDescent="0.25">
      <c r="B5" s="2"/>
    </row>
    <row r="6" spans="1:27" ht="13.5" thickBot="1" x14ac:dyDescent="0.25">
      <c r="A6" s="225" t="s">
        <v>0</v>
      </c>
      <c r="B6" s="22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</row>
    <row r="7" spans="1:27" ht="12.75" customHeight="1" x14ac:dyDescent="0.2">
      <c r="A7" s="226"/>
      <c r="B7" s="22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197" t="str">
        <f>ΓΑΛΑΚΤΟΚΟΜΙΚΑ!K7</f>
        <v>ΥΠΕΡΑΓΟΡΑ  ΤΡΙΑΝΤΑΦΥΛΛΟΥ                (ΓΡΑΒΙΑΣ 22, 7550, ΚΙΤΙ)</v>
      </c>
      <c r="L7" s="198"/>
    </row>
    <row r="8" spans="1:27" ht="50.25" customHeight="1" x14ac:dyDescent="0.2">
      <c r="A8" s="226"/>
      <c r="B8" s="22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226"/>
      <c r="B9" s="22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ht="13.5" thickBot="1" x14ac:dyDescent="0.25">
      <c r="A10" s="227"/>
      <c r="B10" s="22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s="4" customFormat="1" ht="18" customHeight="1" x14ac:dyDescent="0.2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27" ht="18" customHeight="1" x14ac:dyDescent="0.2">
      <c r="A12" s="26">
        <v>1</v>
      </c>
      <c r="B12" s="100" t="s">
        <v>97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26">
        <v>2</v>
      </c>
      <c r="B13" s="100" t="s">
        <v>98</v>
      </c>
      <c r="C13" s="118">
        <v>2.76</v>
      </c>
      <c r="D13" s="119"/>
      <c r="E13" s="118">
        <v>2.78</v>
      </c>
      <c r="F13" s="119"/>
      <c r="G13" s="118"/>
      <c r="H13" s="119"/>
      <c r="I13" s="118">
        <v>2.77</v>
      </c>
      <c r="J13" s="119"/>
      <c r="K13" s="118">
        <v>2.78</v>
      </c>
      <c r="L13" s="144"/>
    </row>
    <row r="14" spans="1:27" s="4" customFormat="1" ht="18" customHeight="1" x14ac:dyDescent="0.2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27" s="4" customFormat="1" ht="18" customHeight="1" x14ac:dyDescent="0.2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27" ht="18" customHeight="1" x14ac:dyDescent="0.2">
      <c r="A16" s="26">
        <v>3</v>
      </c>
      <c r="B16" s="100" t="s">
        <v>285</v>
      </c>
      <c r="C16" s="118">
        <v>2.78</v>
      </c>
      <c r="D16" s="119"/>
      <c r="E16" s="118">
        <v>2.78</v>
      </c>
      <c r="F16" s="119"/>
      <c r="G16" s="118">
        <v>2.78</v>
      </c>
      <c r="H16" s="119"/>
      <c r="I16" s="118">
        <v>2.78</v>
      </c>
      <c r="J16" s="119"/>
      <c r="K16" s="118">
        <v>2.78</v>
      </c>
      <c r="L16" s="144"/>
    </row>
    <row r="17" spans="1:12" s="4" customFormat="1" ht="18" customHeight="1" x14ac:dyDescent="0.2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18" customHeight="1" x14ac:dyDescent="0.2">
      <c r="A18" s="26">
        <v>4</v>
      </c>
      <c r="B18" s="238" t="s">
        <v>301</v>
      </c>
      <c r="C18" s="118"/>
      <c r="D18" s="119"/>
      <c r="E18" s="118">
        <v>1.32</v>
      </c>
      <c r="F18" s="119"/>
      <c r="G18" s="118"/>
      <c r="H18" s="119"/>
      <c r="I18" s="118">
        <v>1.4</v>
      </c>
      <c r="J18" s="119"/>
      <c r="K18" s="118"/>
      <c r="L18" s="144"/>
    </row>
    <row r="19" spans="1:12" ht="18" customHeight="1" thickBot="1" x14ac:dyDescent="0.25">
      <c r="A19" s="27">
        <v>5</v>
      </c>
      <c r="B19" s="103" t="s">
        <v>250</v>
      </c>
      <c r="C19" s="122">
        <v>1.24</v>
      </c>
      <c r="D19" s="123"/>
      <c r="E19" s="122">
        <v>1.25</v>
      </c>
      <c r="F19" s="123"/>
      <c r="G19" s="122">
        <v>1.25</v>
      </c>
      <c r="H19" s="123"/>
      <c r="I19" s="122">
        <v>1.4</v>
      </c>
      <c r="J19" s="123"/>
      <c r="K19" s="122">
        <v>1.25</v>
      </c>
      <c r="L19" s="146"/>
    </row>
    <row r="20" spans="1:12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">
      <c r="B21" s="211" t="s">
        <v>83</v>
      </c>
      <c r="C21" s="211"/>
      <c r="D21" s="211"/>
      <c r="E21" s="211"/>
      <c r="F21" s="211"/>
      <c r="G21" s="211"/>
      <c r="H21" s="211"/>
      <c r="I21" s="38"/>
      <c r="J21" s="38"/>
      <c r="K21" s="32"/>
      <c r="L21" s="32"/>
    </row>
    <row r="22" spans="1:12" x14ac:dyDescent="0.2">
      <c r="B22" s="219" t="s">
        <v>85</v>
      </c>
      <c r="C22" s="219"/>
      <c r="D22" s="219"/>
      <c r="E22" s="219"/>
      <c r="F22" s="219"/>
      <c r="G22" s="219"/>
      <c r="H22" s="219"/>
      <c r="I22" s="32"/>
      <c r="J22" s="32"/>
      <c r="K22" s="32"/>
      <c r="L22" s="32"/>
    </row>
    <row r="23" spans="1:12" x14ac:dyDescent="0.2">
      <c r="B23" s="7" t="s">
        <v>61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7">
      <selection activeCell="S17" sqref="S17"/>
      <pageMargins left="0.49" right="0.74803149606299213" top="0.59055118110236227" bottom="0.59055118110236227" header="0.51181102362204722" footer="0.51181102362204722"/>
      <pageSetup paperSize="9" scale="82" orientation="landscape" r:id="rId1"/>
      <headerFooter alignWithMargins="0"/>
    </customSheetView>
  </customSheetViews>
  <mergeCells count="23">
    <mergeCell ref="A1:B1"/>
    <mergeCell ref="A6:A10"/>
    <mergeCell ref="A4:D4"/>
    <mergeCell ref="C7:D8"/>
    <mergeCell ref="C10:D10"/>
    <mergeCell ref="A3:L3"/>
    <mergeCell ref="E10:F10"/>
    <mergeCell ref="K7:L8"/>
    <mergeCell ref="K9:L9"/>
    <mergeCell ref="I7:J8"/>
    <mergeCell ref="B22:H22"/>
    <mergeCell ref="I10:J10"/>
    <mergeCell ref="B6:B10"/>
    <mergeCell ref="B21:H21"/>
    <mergeCell ref="G10:H10"/>
    <mergeCell ref="C6:L6"/>
    <mergeCell ref="I9:J9"/>
    <mergeCell ref="E9:F9"/>
    <mergeCell ref="E7:F8"/>
    <mergeCell ref="C9:D9"/>
    <mergeCell ref="G7:H8"/>
    <mergeCell ref="G9:H9"/>
    <mergeCell ref="K10:L10"/>
  </mergeCells>
  <phoneticPr fontId="0" type="noConversion"/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ageMargins left="0.94488188976377963" right="0.74803149606299213" top="0.98425196850393704" bottom="0.59055118110236227" header="0.51181102362204722" footer="0.51181102362204722"/>
  <pageSetup paperSize="9" scale="82" orientation="landscape" r:id="rId2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9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33" sqref="E33"/>
    </sheetView>
  </sheetViews>
  <sheetFormatPr defaultRowHeight="12.75" x14ac:dyDescent="0.2"/>
  <cols>
    <col min="1" max="1" width="4" style="1" customWidth="1"/>
    <col min="2" max="2" width="54.7109375" customWidth="1"/>
    <col min="3" max="3" width="12.85546875" customWidth="1"/>
    <col min="4" max="4" width="1.85546875" customWidth="1"/>
    <col min="5" max="5" width="12.85546875" customWidth="1"/>
    <col min="6" max="6" width="1.85546875" customWidth="1"/>
    <col min="7" max="7" width="12.85546875" customWidth="1"/>
    <col min="8" max="8" width="3.42578125" customWidth="1"/>
    <col min="9" max="9" width="12.85546875" customWidth="1"/>
    <col min="10" max="10" width="1.85546875" customWidth="1"/>
    <col min="11" max="11" width="12.85546875" customWidth="1"/>
    <col min="12" max="12" width="2.7109375" customWidth="1"/>
    <col min="27" max="27" width="0" hidden="1" customWidth="1"/>
  </cols>
  <sheetData>
    <row r="1" spans="1:27" x14ac:dyDescent="0.2">
      <c r="A1" s="190" t="str">
        <f>ΑΡΤΟΠΟΙΗΤΙΚΑ!A1</f>
        <v>Αρ. Φακ. 13.27.031</v>
      </c>
      <c r="B1" s="190"/>
      <c r="AA1" s="185" t="s">
        <v>199</v>
      </c>
    </row>
    <row r="2" spans="1:27" x14ac:dyDescent="0.2">
      <c r="B2" s="1"/>
      <c r="AA2" s="1"/>
    </row>
    <row r="3" spans="1:27" ht="18" x14ac:dyDescent="0.25">
      <c r="A3" s="196" t="s">
        <v>182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ΑΡΤΟΠΟΙΗΤΙΚΑ!A4</f>
        <v>ΗΜ: 04/06/2013</v>
      </c>
      <c r="B4" s="220"/>
      <c r="C4" s="218"/>
      <c r="D4" s="218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197" t="str">
        <f>ΓΑΛΑΚΤΟΚΟΜΙΚΑ!K7</f>
        <v>ΥΠΕΡΑΓΟΡΑ  ΤΡΙΑΝΤΑΦΥΛΛΟΥ                (ΓΡΑΒΙΑΣ 22, 7550, ΚΙΤΙ)</v>
      </c>
      <c r="L7" s="198"/>
    </row>
    <row r="8" spans="1:27" ht="64.5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ht="18.75" customHeight="1" x14ac:dyDescent="0.2">
      <c r="A11" s="14">
        <v>1</v>
      </c>
      <c r="B11" s="21" t="s">
        <v>266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8.75" customHeight="1" x14ac:dyDescent="0.2">
      <c r="A12" s="14">
        <v>2</v>
      </c>
      <c r="B12" s="178" t="s">
        <v>100</v>
      </c>
      <c r="C12" s="118">
        <v>0.98</v>
      </c>
      <c r="D12" s="119"/>
      <c r="E12" s="118">
        <v>0.99</v>
      </c>
      <c r="F12" s="157"/>
      <c r="G12" s="118">
        <v>0.99</v>
      </c>
      <c r="H12" s="119"/>
      <c r="I12" s="118">
        <v>1.1499999999999999</v>
      </c>
      <c r="J12" s="119"/>
      <c r="K12" s="118">
        <v>0.99</v>
      </c>
      <c r="L12" s="144"/>
    </row>
    <row r="13" spans="1:27" ht="18.75" customHeight="1" x14ac:dyDescent="0.2">
      <c r="A13" s="14">
        <v>3</v>
      </c>
      <c r="B13" s="179" t="s">
        <v>267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27" ht="18.75" customHeight="1" x14ac:dyDescent="0.2">
      <c r="A14" s="14">
        <v>4</v>
      </c>
      <c r="B14" s="85" t="s">
        <v>99</v>
      </c>
      <c r="C14" s="50"/>
      <c r="D14" s="51"/>
      <c r="E14" s="50">
        <v>1.88</v>
      </c>
      <c r="F14" s="51"/>
      <c r="G14" s="50">
        <v>1.88</v>
      </c>
      <c r="H14" s="51"/>
      <c r="I14" s="50">
        <v>2.0499999999999998</v>
      </c>
      <c r="J14" s="51"/>
      <c r="K14" s="50">
        <v>1.88</v>
      </c>
      <c r="L14" s="147"/>
    </row>
    <row r="15" spans="1:27" ht="18.75" customHeight="1" x14ac:dyDescent="0.2">
      <c r="A15" s="14">
        <v>5</v>
      </c>
      <c r="B15" s="84" t="s">
        <v>201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4"/>
    </row>
    <row r="16" spans="1:27" ht="18.75" customHeight="1" x14ac:dyDescent="0.2">
      <c r="A16" s="14">
        <v>6</v>
      </c>
      <c r="B16" s="84" t="s">
        <v>101</v>
      </c>
      <c r="C16" s="118">
        <v>1.44</v>
      </c>
      <c r="D16" s="119"/>
      <c r="E16" s="118">
        <v>1.53</v>
      </c>
      <c r="F16" s="119"/>
      <c r="G16" s="118"/>
      <c r="H16" s="119"/>
      <c r="I16" s="118">
        <v>1.6</v>
      </c>
      <c r="J16" s="119"/>
      <c r="K16" s="118">
        <v>1.52</v>
      </c>
      <c r="L16" s="144"/>
    </row>
    <row r="17" spans="1:12" ht="18.75" customHeight="1" thickBot="1" x14ac:dyDescent="0.25">
      <c r="A17" s="104">
        <v>7</v>
      </c>
      <c r="B17" s="23" t="s">
        <v>102</v>
      </c>
      <c r="C17" s="122">
        <v>2.59</v>
      </c>
      <c r="D17" s="123"/>
      <c r="E17" s="122">
        <v>2.73</v>
      </c>
      <c r="F17" s="123"/>
      <c r="G17" s="122">
        <v>2.6</v>
      </c>
      <c r="H17" s="123"/>
      <c r="I17" s="122"/>
      <c r="J17" s="123"/>
      <c r="K17" s="122">
        <v>2.73</v>
      </c>
      <c r="L17" s="146"/>
    </row>
    <row r="18" spans="1:12" x14ac:dyDescent="0.2">
      <c r="A18"/>
    </row>
    <row r="19" spans="1:12" ht="18" x14ac:dyDescent="0.25">
      <c r="A19" s="228" t="s">
        <v>183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18" x14ac:dyDescent="0.25">
      <c r="A20" s="220" t="str">
        <f>A4</f>
        <v>ΗΜ: 04/06/2013</v>
      </c>
      <c r="B20" s="220"/>
      <c r="C20" s="218"/>
      <c r="D20" s="32"/>
      <c r="E20" s="6"/>
      <c r="F20" s="6"/>
      <c r="G20" s="6"/>
      <c r="H20" s="6"/>
      <c r="I20" s="6"/>
      <c r="J20" s="6"/>
    </row>
    <row r="21" spans="1:12" ht="13.5" thickBot="1" x14ac:dyDescent="0.25">
      <c r="B21" s="2"/>
    </row>
    <row r="22" spans="1:12" ht="13.5" thickBot="1" x14ac:dyDescent="0.25">
      <c r="A22" s="193" t="s">
        <v>0</v>
      </c>
      <c r="B22" s="212" t="s">
        <v>1</v>
      </c>
      <c r="C22" s="215" t="str">
        <f>C6</f>
        <v>ΕΠΑΡΧΙΑΣ ΛΑΡΝΑΚΑΣ</v>
      </c>
      <c r="D22" s="216"/>
      <c r="E22" s="216"/>
      <c r="F22" s="216"/>
      <c r="G22" s="216"/>
      <c r="H22" s="216"/>
      <c r="I22" s="216"/>
      <c r="J22" s="216"/>
      <c r="K22" s="216"/>
      <c r="L22" s="217"/>
    </row>
    <row r="23" spans="1:12" ht="12.75" customHeight="1" x14ac:dyDescent="0.2">
      <c r="A23" s="194"/>
      <c r="B23" s="213"/>
      <c r="C23" s="206" t="str">
        <f>ΓΑΛΑΚΤΟΚΟΜΙΚΑ!C7</f>
        <v>ΥΠΕΡΑΓΟΡΑ  ΣΙΗΚΚΗ                         (28ΗΣ ΟΚΤΩΒΡΙΟΥ 31, ΑΡΑΔΙΠΠΟΥ)</v>
      </c>
      <c r="D23" s="207"/>
      <c r="E23" s="206" t="str">
        <f>ΓΑΛΑΚΤΟΚΟΜΙΚΑ!E7</f>
        <v>ΥΠΕΡΑΓΟΡΑ  ΑΛΑΜΠΡΙΤΗΣ                                  (25ΗΣ ΜΑΡΤΙΟΥ 4, ΑΡΑΔΙΠΠΟΥ)</v>
      </c>
      <c r="F23" s="207"/>
      <c r="G23" s="206" t="str">
        <f>ΓΑΛΑΚΤΟΚΟΜΙΚΑ!G7</f>
        <v>ΛΑΙΚΗ ΥΠΕΡΑΓΟΡΑ ΤΡΕΜETΟΥΣΙΩΤΗΣ                    (ΜΥΣΤΡΑ 67, ΑΓΙΟΣ ΝΙΚΟΛΑΟΣ, ΠΕΡ. ΝΕΟΥ ΝΟΣΟΚΟΜΕΙΟΥ)</v>
      </c>
      <c r="H23" s="207"/>
      <c r="I23" s="206" t="str">
        <f>ΓΑΛΑΚΤΟΚΟΜΙΚΑ!I7</f>
        <v>ΥΠΕΡΑΓΟΡΑ  ΜΕΝΕΛΑΟΥ                          (ΑΓΙΟΥ ΓΕΩΡΓΙΟΥ ΜΑΚΡΗ 55, ΔΡΟΣΙΑ)</v>
      </c>
      <c r="J23" s="207"/>
      <c r="K23" s="197" t="str">
        <f>ΓΑΛΑΚΤΟΚΟΜΙΚΑ!K7</f>
        <v>ΥΠΕΡΑΓΟΡΑ  ΤΡΙΑΝΤΑΦΥΛΛΟΥ                (ΓΡΑΒΙΑΣ 22, 7550, ΚΙΤΙ)</v>
      </c>
      <c r="L23" s="198"/>
    </row>
    <row r="24" spans="1:12" ht="51.75" customHeight="1" x14ac:dyDescent="0.2">
      <c r="A24" s="194"/>
      <c r="B24" s="213"/>
      <c r="C24" s="199"/>
      <c r="D24" s="208"/>
      <c r="E24" s="199"/>
      <c r="F24" s="208"/>
      <c r="G24" s="199"/>
      <c r="H24" s="208"/>
      <c r="I24" s="199"/>
      <c r="J24" s="208"/>
      <c r="K24" s="199"/>
      <c r="L24" s="200"/>
    </row>
    <row r="25" spans="1:12" x14ac:dyDescent="0.2">
      <c r="A25" s="194"/>
      <c r="B25" s="213"/>
      <c r="C25" s="201" t="s">
        <v>2</v>
      </c>
      <c r="D25" s="202"/>
      <c r="E25" s="201" t="s">
        <v>2</v>
      </c>
      <c r="F25" s="202"/>
      <c r="G25" s="201" t="s">
        <v>2</v>
      </c>
      <c r="H25" s="202"/>
      <c r="I25" s="201" t="s">
        <v>2</v>
      </c>
      <c r="J25" s="202"/>
      <c r="K25" s="201" t="s">
        <v>2</v>
      </c>
      <c r="L25" s="205"/>
    </row>
    <row r="26" spans="1:12" x14ac:dyDescent="0.2">
      <c r="A26" s="195"/>
      <c r="B26" s="214"/>
      <c r="C26" s="203" t="s">
        <v>3</v>
      </c>
      <c r="D26" s="210"/>
      <c r="E26" s="203" t="s">
        <v>3</v>
      </c>
      <c r="F26" s="210"/>
      <c r="G26" s="203" t="s">
        <v>3</v>
      </c>
      <c r="H26" s="210"/>
      <c r="I26" s="203" t="s">
        <v>3</v>
      </c>
      <c r="J26" s="210"/>
      <c r="K26" s="203" t="s">
        <v>3</v>
      </c>
      <c r="L26" s="204"/>
    </row>
    <row r="27" spans="1:12" ht="17.25" customHeight="1" x14ac:dyDescent="0.2">
      <c r="A27" s="68">
        <v>1</v>
      </c>
      <c r="B27" s="83" t="s">
        <v>103</v>
      </c>
      <c r="C27" s="50">
        <v>2.57</v>
      </c>
      <c r="D27" s="51"/>
      <c r="E27" s="50">
        <v>2.57</v>
      </c>
      <c r="F27" s="51"/>
      <c r="G27" s="50">
        <v>2.57</v>
      </c>
      <c r="H27" s="51"/>
      <c r="I27" s="50">
        <v>2.85</v>
      </c>
      <c r="J27" s="51"/>
      <c r="K27" s="50"/>
      <c r="L27" s="147"/>
    </row>
    <row r="28" spans="1:12" ht="17.25" customHeight="1" x14ac:dyDescent="0.2">
      <c r="A28" s="68">
        <v>2</v>
      </c>
      <c r="B28" s="64" t="s">
        <v>254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/>
      <c r="J28" s="119"/>
      <c r="K28" s="118">
        <v>3.28</v>
      </c>
      <c r="L28" s="144"/>
    </row>
    <row r="29" spans="1:12" ht="17.25" customHeight="1" x14ac:dyDescent="0.2">
      <c r="A29" s="68">
        <v>3</v>
      </c>
      <c r="B29" s="64" t="s">
        <v>104</v>
      </c>
      <c r="C29" s="118"/>
      <c r="D29" s="119"/>
      <c r="E29" s="118"/>
      <c r="F29" s="119"/>
      <c r="G29" s="118"/>
      <c r="H29" s="119"/>
      <c r="I29" s="118">
        <v>1.98</v>
      </c>
      <c r="J29" s="119"/>
      <c r="K29" s="118">
        <v>1.98</v>
      </c>
      <c r="L29" s="144"/>
    </row>
    <row r="30" spans="1:12" ht="17.25" customHeight="1" x14ac:dyDescent="0.2">
      <c r="A30" s="68">
        <v>4</v>
      </c>
      <c r="B30" s="186" t="s">
        <v>286</v>
      </c>
      <c r="C30" s="50">
        <v>3.43</v>
      </c>
      <c r="D30" s="51"/>
      <c r="E30" s="50">
        <v>3.43</v>
      </c>
      <c r="F30" s="51"/>
      <c r="G30" s="50"/>
      <c r="H30" s="51"/>
      <c r="I30" s="50"/>
      <c r="J30" s="51"/>
      <c r="K30" s="50">
        <v>3.44</v>
      </c>
      <c r="L30" s="147"/>
    </row>
    <row r="31" spans="1:12" ht="17.25" customHeight="1" x14ac:dyDescent="0.2">
      <c r="A31" s="68">
        <v>5</v>
      </c>
      <c r="B31" s="171" t="s">
        <v>105</v>
      </c>
      <c r="C31" s="118">
        <v>4.12</v>
      </c>
      <c r="D31" s="119"/>
      <c r="E31" s="118">
        <v>4.13</v>
      </c>
      <c r="F31" s="119"/>
      <c r="G31" s="118">
        <v>3.69</v>
      </c>
      <c r="H31" s="119" t="s">
        <v>199</v>
      </c>
      <c r="I31" s="118">
        <v>4.5999999999999996</v>
      </c>
      <c r="J31" s="119"/>
      <c r="K31" s="118">
        <v>4.3600000000000003</v>
      </c>
      <c r="L31" s="144"/>
    </row>
    <row r="32" spans="1:12" ht="17.25" customHeight="1" x14ac:dyDescent="0.2">
      <c r="A32" s="68">
        <v>6</v>
      </c>
      <c r="B32" s="171" t="s">
        <v>106</v>
      </c>
      <c r="C32" s="118">
        <v>2.72</v>
      </c>
      <c r="D32" s="119" t="s">
        <v>199</v>
      </c>
      <c r="E32" s="118">
        <v>2.72</v>
      </c>
      <c r="F32" s="157" t="s">
        <v>199</v>
      </c>
      <c r="G32" s="118">
        <v>2.72</v>
      </c>
      <c r="H32" s="119" t="s">
        <v>199</v>
      </c>
      <c r="I32" s="118"/>
      <c r="J32" s="119"/>
      <c r="K32" s="118">
        <v>2.72</v>
      </c>
      <c r="L32" s="160" t="s">
        <v>199</v>
      </c>
    </row>
    <row r="33" spans="1:12" ht="17.25" customHeight="1" x14ac:dyDescent="0.2">
      <c r="A33" s="68">
        <v>7</v>
      </c>
      <c r="B33" s="83" t="s">
        <v>107</v>
      </c>
      <c r="C33" s="48">
        <v>7.55</v>
      </c>
      <c r="D33" s="49"/>
      <c r="E33" s="48">
        <v>7.55</v>
      </c>
      <c r="F33" s="49"/>
      <c r="G33" s="48">
        <v>7.55</v>
      </c>
      <c r="H33" s="49"/>
      <c r="I33" s="48"/>
      <c r="J33" s="49"/>
      <c r="K33" s="48">
        <v>7.55</v>
      </c>
      <c r="L33" s="148"/>
    </row>
    <row r="34" spans="1:12" ht="17.25" customHeight="1" thickBot="1" x14ac:dyDescent="0.25">
      <c r="A34" s="97">
        <v>8</v>
      </c>
      <c r="B34" s="169" t="s">
        <v>251</v>
      </c>
      <c r="C34" s="52">
        <v>5.27</v>
      </c>
      <c r="D34" s="53"/>
      <c r="E34" s="52">
        <v>5.28</v>
      </c>
      <c r="F34" s="53"/>
      <c r="G34" s="52">
        <v>5.28</v>
      </c>
      <c r="H34" s="53"/>
      <c r="I34" s="52"/>
      <c r="J34" s="53"/>
      <c r="K34" s="52"/>
      <c r="L34" s="149"/>
    </row>
    <row r="35" spans="1:12" x14ac:dyDescent="0.2">
      <c r="B35" s="93" t="s">
        <v>83</v>
      </c>
      <c r="C35" s="93"/>
      <c r="D35" s="93"/>
      <c r="E35" s="93"/>
      <c r="F35" s="93"/>
      <c r="G35" s="93"/>
      <c r="H35" s="93"/>
    </row>
    <row r="36" spans="1:12" x14ac:dyDescent="0.2">
      <c r="B36" s="91" t="s">
        <v>85</v>
      </c>
      <c r="C36" s="91"/>
      <c r="D36" s="91"/>
      <c r="E36" s="91"/>
      <c r="F36" s="91"/>
      <c r="G36" s="91"/>
      <c r="H36" s="91"/>
      <c r="I36" s="38"/>
      <c r="J36" s="38"/>
      <c r="K36" s="218"/>
      <c r="L36" s="218"/>
    </row>
    <row r="37" spans="1:12" x14ac:dyDescent="0.2">
      <c r="B37" s="221" t="s">
        <v>82</v>
      </c>
      <c r="C37" s="221"/>
      <c r="D37" s="221"/>
      <c r="E37" s="221"/>
      <c r="F37" s="221"/>
      <c r="G37" s="221"/>
      <c r="H37" s="221"/>
      <c r="I37" s="32"/>
      <c r="J37" s="32"/>
      <c r="K37" s="32"/>
      <c r="L37" s="32"/>
    </row>
    <row r="38" spans="1:12" x14ac:dyDescent="0.2">
      <c r="I38" s="7"/>
      <c r="J38" s="7"/>
      <c r="K38" s="32"/>
      <c r="L38" s="32"/>
    </row>
    <row r="39" spans="1:12" x14ac:dyDescent="0.2">
      <c r="B39" s="229"/>
      <c r="C39" s="229"/>
      <c r="D39" s="229"/>
      <c r="E39" s="229"/>
      <c r="F39" s="229"/>
      <c r="G39" s="229"/>
      <c r="H39" s="229"/>
      <c r="I39" s="229"/>
      <c r="J39" s="229"/>
      <c r="K39" s="218"/>
      <c r="L39" s="218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L30" sqref="L30"/>
      <pageMargins left="0.28000000000000003" right="0.39" top="0.66" bottom="0.19685039370078741" header="0.2" footer="0.19"/>
      <pageSetup paperSize="9" scale="81" orientation="landscape" r:id="rId1"/>
      <headerFooter alignWithMargins="0"/>
    </customSheetView>
  </customSheetViews>
  <mergeCells count="44"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  <mergeCell ref="K25:L25"/>
    <mergeCell ref="K23:L24"/>
    <mergeCell ref="K26:L26"/>
    <mergeCell ref="I23:J24"/>
    <mergeCell ref="G23:H24"/>
    <mergeCell ref="B22:B26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E10:F10"/>
    <mergeCell ref="I7:J8"/>
    <mergeCell ref="C7:D8"/>
    <mergeCell ref="I9:J9"/>
    <mergeCell ref="E7:F8"/>
    <mergeCell ref="E25:F25"/>
    <mergeCell ref="A22:A26"/>
    <mergeCell ref="C22:L22"/>
    <mergeCell ref="K10:L10"/>
    <mergeCell ref="C10:D10"/>
    <mergeCell ref="C23:D24"/>
    <mergeCell ref="G26:H26"/>
    <mergeCell ref="A20:C20"/>
    <mergeCell ref="A19:L19"/>
  </mergeCells>
  <phoneticPr fontId="0" type="noConversion"/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37" right="0.19685039370078741" top="0.31496062992125984" bottom="0" header="0.19685039370078741" footer="0.19685039370078741"/>
  <pageSetup paperSize="9" scale="86" orientation="landscape" r:id="rId2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46"/>
  <sheetViews>
    <sheetView zoomScale="70" zoomScaleNormal="70" zoomScaleSheetLayoutView="55" zoomScalePageLayoutView="69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23" sqref="O23"/>
    </sheetView>
  </sheetViews>
  <sheetFormatPr defaultRowHeight="12.75" x14ac:dyDescent="0.2"/>
  <cols>
    <col min="1" max="1" width="4" style="1" customWidth="1"/>
    <col min="2" max="2" width="52" bestFit="1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B1" s="1" t="str">
        <f>ΑΡΤΟΠΟΙΗΤΙΚΑ!A1</f>
        <v>Αρ. Φακ. 13.27.031</v>
      </c>
      <c r="AA1" s="185" t="s">
        <v>199</v>
      </c>
    </row>
    <row r="2" spans="1:27" ht="7.5" customHeight="1" x14ac:dyDescent="0.2">
      <c r="B2" s="1"/>
      <c r="AA2" s="1"/>
    </row>
    <row r="3" spans="1:27" ht="18" x14ac:dyDescent="0.25">
      <c r="A3" s="92" t="s">
        <v>184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27" ht="18" x14ac:dyDescent="0.25">
      <c r="A4" s="90" t="str">
        <f>'ΜΑΚΑΡ  ΑΛΕΥΡ ΔΗΜΗΤΡ ΠΑΙΔ ΤΡΟΦΕΣ'!A4:D4</f>
        <v>ΗΜ: 04/06/2013</v>
      </c>
      <c r="B4" s="90"/>
      <c r="C4" s="32"/>
      <c r="D4" s="32"/>
      <c r="E4" s="6"/>
      <c r="F4" s="6"/>
      <c r="G4" s="6"/>
      <c r="H4" s="6"/>
      <c r="I4" s="6"/>
      <c r="J4" s="6"/>
    </row>
    <row r="5" spans="1:27" ht="7.5" customHeight="1" thickBot="1" x14ac:dyDescent="0.25">
      <c r="B5" s="2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197" t="str">
        <f>ΓΑΛΑΚΤΟΚΟΜΙΚΑ!K7</f>
        <v>ΥΠΕΡΑΓΟΡΑ  ΤΡΙΑΝΤΑΦΥΛΛΟΥ                (ΓΡΑΒΙΑΣ 22, 7550, ΚΙΤΙ)</v>
      </c>
      <c r="L7" s="198"/>
    </row>
    <row r="8" spans="1:27" ht="59.25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ht="16.5" customHeight="1" x14ac:dyDescent="0.2">
      <c r="A11" s="14">
        <v>1</v>
      </c>
      <c r="B11" s="64" t="s">
        <v>117</v>
      </c>
      <c r="C11" s="118">
        <v>3.85</v>
      </c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6.5" customHeight="1" x14ac:dyDescent="0.2">
      <c r="A12" s="14">
        <v>2</v>
      </c>
      <c r="B12" s="64" t="s">
        <v>302</v>
      </c>
      <c r="C12" s="118"/>
      <c r="D12" s="119"/>
      <c r="E12" s="118"/>
      <c r="F12" s="119"/>
      <c r="G12" s="118">
        <v>2.4500000000000002</v>
      </c>
      <c r="H12" s="119"/>
      <c r="I12" s="118">
        <v>2.4500000000000002</v>
      </c>
      <c r="J12" s="119"/>
      <c r="K12" s="118"/>
      <c r="L12" s="144"/>
    </row>
    <row r="13" spans="1:27" ht="16.5" customHeight="1" x14ac:dyDescent="0.2">
      <c r="A13" s="14">
        <v>3</v>
      </c>
      <c r="B13" s="64" t="s">
        <v>116</v>
      </c>
      <c r="C13" s="118">
        <v>2.83</v>
      </c>
      <c r="D13" s="119"/>
      <c r="E13" s="118">
        <v>2.99</v>
      </c>
      <c r="F13" s="119"/>
      <c r="G13" s="118">
        <v>2.99</v>
      </c>
      <c r="H13" s="119"/>
      <c r="I13" s="118"/>
      <c r="J13" s="119"/>
      <c r="K13" s="118">
        <v>2.85</v>
      </c>
      <c r="L13" s="144"/>
    </row>
    <row r="14" spans="1:27" ht="16.5" customHeight="1" x14ac:dyDescent="0.2">
      <c r="A14" s="14">
        <v>4</v>
      </c>
      <c r="B14" s="83" t="s">
        <v>115</v>
      </c>
      <c r="C14" s="50">
        <v>2.2000000000000002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27" ht="16.5" customHeight="1" x14ac:dyDescent="0.2">
      <c r="A15" s="14">
        <v>5</v>
      </c>
      <c r="B15" s="64" t="s">
        <v>114</v>
      </c>
      <c r="C15" s="118">
        <v>2.13</v>
      </c>
      <c r="D15" s="119"/>
      <c r="E15" s="118">
        <v>2.2599999999999998</v>
      </c>
      <c r="F15" s="157"/>
      <c r="G15" s="118">
        <v>2.2599999999999998</v>
      </c>
      <c r="H15" s="157"/>
      <c r="I15" s="118"/>
      <c r="J15" s="119"/>
      <c r="K15" s="118">
        <v>1.61</v>
      </c>
      <c r="L15" s="160" t="s">
        <v>199</v>
      </c>
    </row>
    <row r="16" spans="1:27" ht="16.5" customHeight="1" x14ac:dyDescent="0.2">
      <c r="A16" s="14">
        <v>6</v>
      </c>
      <c r="B16" s="86" t="s">
        <v>113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 x14ac:dyDescent="0.2">
      <c r="A17" s="14">
        <v>7</v>
      </c>
      <c r="B17" s="64" t="s">
        <v>108</v>
      </c>
      <c r="C17" s="118"/>
      <c r="D17" s="119"/>
      <c r="E17" s="118">
        <v>2.17</v>
      </c>
      <c r="F17" s="119"/>
      <c r="G17" s="118">
        <v>2.29</v>
      </c>
      <c r="H17" s="119"/>
      <c r="I17" s="118">
        <v>2.2599999999999998</v>
      </c>
      <c r="J17" s="119"/>
      <c r="K17" s="118"/>
      <c r="L17" s="144"/>
    </row>
    <row r="18" spans="1:12" ht="16.5" customHeight="1" x14ac:dyDescent="0.2">
      <c r="A18" s="14">
        <v>8</v>
      </c>
      <c r="B18" s="64" t="s">
        <v>112</v>
      </c>
      <c r="C18" s="118"/>
      <c r="D18" s="119"/>
      <c r="E18" s="118">
        <v>3.59</v>
      </c>
      <c r="F18" s="119"/>
      <c r="G18" s="118"/>
      <c r="H18" s="119"/>
      <c r="I18" s="118">
        <v>3.75</v>
      </c>
      <c r="J18" s="119"/>
      <c r="K18" s="118"/>
      <c r="L18" s="144"/>
    </row>
    <row r="19" spans="1:12" ht="16.5" customHeight="1" x14ac:dyDescent="0.2">
      <c r="A19" s="14">
        <v>9</v>
      </c>
      <c r="B19" s="64" t="s">
        <v>111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 x14ac:dyDescent="0.2">
      <c r="A20" s="14">
        <v>10</v>
      </c>
      <c r="B20" s="86" t="s">
        <v>110</v>
      </c>
      <c r="C20" s="118"/>
      <c r="D20" s="119"/>
      <c r="E20" s="118"/>
      <c r="F20" s="119"/>
      <c r="G20" s="118"/>
      <c r="H20" s="119"/>
      <c r="I20" s="118"/>
      <c r="J20" s="119"/>
      <c r="K20" s="118">
        <v>5.25</v>
      </c>
      <c r="L20" s="144"/>
    </row>
    <row r="21" spans="1:12" ht="16.5" customHeight="1" x14ac:dyDescent="0.2">
      <c r="A21" s="14">
        <v>11</v>
      </c>
      <c r="B21" s="86" t="s">
        <v>109</v>
      </c>
      <c r="C21" s="48">
        <v>2.88</v>
      </c>
      <c r="D21" s="49"/>
      <c r="E21" s="48">
        <v>3.05</v>
      </c>
      <c r="F21" s="49"/>
      <c r="G21" s="48"/>
      <c r="H21" s="49"/>
      <c r="I21" s="48"/>
      <c r="J21" s="49"/>
      <c r="K21" s="48">
        <v>2.17</v>
      </c>
      <c r="L21" s="148" t="s">
        <v>199</v>
      </c>
    </row>
    <row r="22" spans="1:12" ht="16.5" customHeight="1" thickBot="1" x14ac:dyDescent="0.25">
      <c r="A22" s="104">
        <v>12</v>
      </c>
      <c r="B22" s="129" t="s">
        <v>207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x14ac:dyDescent="0.2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 x14ac:dyDescent="0.25">
      <c r="A24" s="92" t="s">
        <v>185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8" x14ac:dyDescent="0.25">
      <c r="A25" s="90" t="str">
        <f>A4</f>
        <v>ΗΜ: 04/06/2013</v>
      </c>
      <c r="B25" s="90"/>
      <c r="C25" s="32"/>
      <c r="D25" s="32"/>
      <c r="E25" s="6"/>
      <c r="F25" s="6"/>
      <c r="G25" s="6"/>
      <c r="H25" s="6"/>
      <c r="I25" s="6"/>
      <c r="J25" s="6"/>
    </row>
    <row r="26" spans="1:12" ht="7.5" customHeight="1" thickBot="1" x14ac:dyDescent="0.25">
      <c r="B26" s="2"/>
    </row>
    <row r="27" spans="1:12" ht="13.5" thickBot="1" x14ac:dyDescent="0.25">
      <c r="A27" s="193" t="s">
        <v>0</v>
      </c>
      <c r="B27" s="212" t="s">
        <v>1</v>
      </c>
      <c r="C27" s="215" t="str">
        <f>C6</f>
        <v>ΕΠΑΡΧΙΑΣ ΛΑΡΝΑΚΑΣ</v>
      </c>
      <c r="D27" s="216"/>
      <c r="E27" s="216"/>
      <c r="F27" s="216"/>
      <c r="G27" s="216"/>
      <c r="H27" s="216"/>
      <c r="I27" s="216"/>
      <c r="J27" s="216"/>
      <c r="K27" s="216"/>
      <c r="L27" s="217"/>
    </row>
    <row r="28" spans="1:12" ht="12.75" customHeight="1" x14ac:dyDescent="0.2">
      <c r="A28" s="194"/>
      <c r="B28" s="213"/>
      <c r="C28" s="206" t="str">
        <f>ΓΑΛΑΚΤΟΚΟΜΙΚΑ!C7</f>
        <v>ΥΠΕΡΑΓΟΡΑ  ΣΙΗΚΚΗ                         (28ΗΣ ΟΚΤΩΒΡΙΟΥ 31, ΑΡΑΔΙΠΠΟΥ)</v>
      </c>
      <c r="D28" s="207"/>
      <c r="E28" s="206" t="str">
        <f>ΓΑΛΑΚΤΟΚΟΜΙΚΑ!E7</f>
        <v>ΥΠΕΡΑΓΟΡΑ  ΑΛΑΜΠΡΙΤΗΣ                                  (25ΗΣ ΜΑΡΤΙΟΥ 4, ΑΡΑΔΙΠΠΟΥ)</v>
      </c>
      <c r="F28" s="207"/>
      <c r="G28" s="206" t="str">
        <f>ΓΑΛΑΚΤΟΚΟΜΙΚΑ!G7</f>
        <v>ΛΑΙΚΗ ΥΠΕΡΑΓΟΡΑ ΤΡΕΜETΟΥΣΙΩΤΗΣ                    (ΜΥΣΤΡΑ 67, ΑΓΙΟΣ ΝΙΚΟΛΑΟΣ, ΠΕΡ. ΝΕΟΥ ΝΟΣΟΚΟΜΕΙΟΥ)</v>
      </c>
      <c r="H28" s="207"/>
      <c r="I28" s="206" t="str">
        <f>ΓΑΛΑΚΤΟΚΟΜΙΚΑ!I7</f>
        <v>ΥΠΕΡΑΓΟΡΑ  ΜΕΝΕΛΑΟΥ                          (ΑΓΙΟΥ ΓΕΩΡΓΙΟΥ ΜΑΚΡΗ 55, ΔΡΟΣΙΑ)</v>
      </c>
      <c r="J28" s="207"/>
      <c r="K28" s="197" t="str">
        <f>ΓΑΛΑΚΤΟΚΟΜΙΚΑ!K7</f>
        <v>ΥΠΕΡΑΓΟΡΑ  ΤΡΙΑΝΤΑΦΥΛΛΟΥ                (ΓΡΑΒΙΑΣ 22, 7550, ΚΙΤΙ)</v>
      </c>
      <c r="L28" s="198"/>
    </row>
    <row r="29" spans="1:12" ht="60" customHeight="1" x14ac:dyDescent="0.2">
      <c r="A29" s="194"/>
      <c r="B29" s="213"/>
      <c r="C29" s="199"/>
      <c r="D29" s="208"/>
      <c r="E29" s="199"/>
      <c r="F29" s="208"/>
      <c r="G29" s="199"/>
      <c r="H29" s="208"/>
      <c r="I29" s="199"/>
      <c r="J29" s="208"/>
      <c r="K29" s="199"/>
      <c r="L29" s="200"/>
    </row>
    <row r="30" spans="1:12" x14ac:dyDescent="0.2">
      <c r="A30" s="194"/>
      <c r="B30" s="213"/>
      <c r="C30" s="201" t="s">
        <v>2</v>
      </c>
      <c r="D30" s="202"/>
      <c r="E30" s="201" t="s">
        <v>2</v>
      </c>
      <c r="F30" s="202"/>
      <c r="G30" s="201" t="s">
        <v>2</v>
      </c>
      <c r="H30" s="202"/>
      <c r="I30" s="201" t="s">
        <v>2</v>
      </c>
      <c r="J30" s="202"/>
      <c r="K30" s="201" t="s">
        <v>2</v>
      </c>
      <c r="L30" s="205"/>
    </row>
    <row r="31" spans="1:12" x14ac:dyDescent="0.2">
      <c r="A31" s="195"/>
      <c r="B31" s="214"/>
      <c r="C31" s="203" t="s">
        <v>3</v>
      </c>
      <c r="D31" s="210"/>
      <c r="E31" s="203" t="s">
        <v>3</v>
      </c>
      <c r="F31" s="210"/>
      <c r="G31" s="203" t="s">
        <v>3</v>
      </c>
      <c r="H31" s="210"/>
      <c r="I31" s="203" t="s">
        <v>3</v>
      </c>
      <c r="J31" s="210"/>
      <c r="K31" s="203" t="s">
        <v>3</v>
      </c>
      <c r="L31" s="204"/>
    </row>
    <row r="32" spans="1:12" ht="21.75" customHeight="1" x14ac:dyDescent="0.2">
      <c r="A32" s="14">
        <v>1</v>
      </c>
      <c r="B32" s="64" t="s">
        <v>209</v>
      </c>
      <c r="C32" s="118">
        <v>5.66</v>
      </c>
      <c r="D32" s="119"/>
      <c r="E32" s="118"/>
      <c r="F32" s="119"/>
      <c r="G32" s="118"/>
      <c r="H32" s="119"/>
      <c r="I32" s="118"/>
      <c r="J32" s="119"/>
      <c r="K32" s="118">
        <v>6.1</v>
      </c>
      <c r="L32" s="144"/>
    </row>
    <row r="33" spans="1:12" ht="21.75" customHeight="1" x14ac:dyDescent="0.2">
      <c r="A33" s="14">
        <v>2</v>
      </c>
      <c r="B33" s="64" t="s">
        <v>210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21.75" customHeight="1" x14ac:dyDescent="0.2">
      <c r="A34" s="14">
        <v>3</v>
      </c>
      <c r="B34" s="64" t="s">
        <v>211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 x14ac:dyDescent="0.2">
      <c r="A35" s="14">
        <v>4</v>
      </c>
      <c r="B35" s="64" t="s">
        <v>212</v>
      </c>
      <c r="C35" s="118"/>
      <c r="D35" s="119"/>
      <c r="E35" s="118">
        <v>6.2</v>
      </c>
      <c r="F35" s="119"/>
      <c r="G35" s="118">
        <v>6.2</v>
      </c>
      <c r="H35" s="119"/>
      <c r="I35" s="118"/>
      <c r="J35" s="119"/>
      <c r="K35" s="118">
        <v>6.2</v>
      </c>
      <c r="L35" s="144"/>
    </row>
    <row r="36" spans="1:12" ht="21.75" customHeight="1" x14ac:dyDescent="0.2">
      <c r="A36" s="14">
        <v>5</v>
      </c>
      <c r="B36" s="64" t="s">
        <v>213</v>
      </c>
      <c r="C36" s="118"/>
      <c r="D36" s="119"/>
      <c r="E36" s="118"/>
      <c r="F36" s="119"/>
      <c r="G36" s="118">
        <v>6.56</v>
      </c>
      <c r="H36" s="119"/>
      <c r="I36" s="118"/>
      <c r="J36" s="119"/>
      <c r="K36" s="118"/>
      <c r="L36" s="144"/>
    </row>
    <row r="37" spans="1:12" ht="21.75" customHeight="1" x14ac:dyDescent="0.2">
      <c r="A37" s="14">
        <v>6</v>
      </c>
      <c r="B37" s="64" t="s">
        <v>214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 x14ac:dyDescent="0.2">
      <c r="A38" s="14">
        <v>7</v>
      </c>
      <c r="B38" s="64" t="s">
        <v>303</v>
      </c>
      <c r="C38" s="50"/>
      <c r="D38" s="51"/>
      <c r="E38" s="50">
        <v>6.12</v>
      </c>
      <c r="F38" s="51"/>
      <c r="G38" s="50"/>
      <c r="H38" s="51"/>
      <c r="I38" s="50">
        <v>6.35</v>
      </c>
      <c r="J38" s="51"/>
      <c r="K38" s="50"/>
      <c r="L38" s="147"/>
    </row>
    <row r="39" spans="1:12" ht="21.75" customHeight="1" x14ac:dyDescent="0.2">
      <c r="A39" s="14">
        <v>8</v>
      </c>
      <c r="B39" s="64" t="s">
        <v>215</v>
      </c>
      <c r="C39" s="118">
        <v>6.25</v>
      </c>
      <c r="D39" s="119"/>
      <c r="E39" s="118"/>
      <c r="F39" s="119"/>
      <c r="G39" s="118"/>
      <c r="H39" s="119"/>
      <c r="I39" s="118"/>
      <c r="J39" s="119"/>
      <c r="K39" s="118"/>
      <c r="L39" s="144"/>
    </row>
    <row r="40" spans="1:12" ht="21.75" customHeight="1" x14ac:dyDescent="0.2">
      <c r="A40" s="14">
        <v>9</v>
      </c>
      <c r="B40" s="64" t="s">
        <v>216</v>
      </c>
      <c r="C40" s="118"/>
      <c r="D40" s="119"/>
      <c r="E40" s="118">
        <v>8.9499999999999993</v>
      </c>
      <c r="F40" s="119"/>
      <c r="G40" s="118">
        <v>8.9499999999999993</v>
      </c>
      <c r="H40" s="119"/>
      <c r="I40" s="118"/>
      <c r="J40" s="119"/>
      <c r="K40" s="118">
        <v>8.9499999999999993</v>
      </c>
      <c r="L40" s="144"/>
    </row>
    <row r="41" spans="1:12" ht="21.75" customHeight="1" thickBot="1" x14ac:dyDescent="0.25">
      <c r="A41" s="104">
        <v>10</v>
      </c>
      <c r="B41" s="105" t="s">
        <v>118</v>
      </c>
      <c r="C41" s="58">
        <v>2.39</v>
      </c>
      <c r="D41" s="59"/>
      <c r="E41" s="58">
        <v>2.4300000000000002</v>
      </c>
      <c r="F41" s="59"/>
      <c r="G41" s="58">
        <v>2.4300000000000002</v>
      </c>
      <c r="H41" s="59"/>
      <c r="I41" s="58">
        <v>2.5</v>
      </c>
      <c r="J41" s="59"/>
      <c r="K41" s="58">
        <v>2.4300000000000002</v>
      </c>
      <c r="L41" s="150"/>
    </row>
    <row r="42" spans="1:12" x14ac:dyDescent="0.2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x14ac:dyDescent="0.2">
      <c r="B43" s="93" t="s">
        <v>83</v>
      </c>
      <c r="C43" s="93"/>
      <c r="D43" s="93"/>
      <c r="E43" s="93"/>
      <c r="F43" s="93"/>
      <c r="G43" s="93"/>
      <c r="H43" s="93"/>
      <c r="I43" s="32" t="s">
        <v>84</v>
      </c>
      <c r="J43" s="38"/>
      <c r="K43" s="38"/>
      <c r="L43" s="38"/>
    </row>
    <row r="44" spans="1:12" x14ac:dyDescent="0.2">
      <c r="B44" s="91" t="s">
        <v>85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1:12" x14ac:dyDescent="0.2">
      <c r="B45" s="82" t="s">
        <v>82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1:12" x14ac:dyDescent="0.2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38">
      <selection activeCell="L21" sqref="L21"/>
      <rowBreaks count="1" manualBreakCount="1">
        <brk id="45" max="16383" man="1"/>
      </rowBreaks>
      <pageMargins left="0.55118110236220474" right="0.35433070866141736" top="0.52" bottom="0.39370078740157483" header="0.51181102362204722" footer="0.51181102362204722"/>
      <pageSetup paperSize="9" scale="71" orientation="landscape" r:id="rId1"/>
      <headerFooter alignWithMargins="0"/>
    </customSheetView>
  </customSheetViews>
  <mergeCells count="36"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I28:J29"/>
    <mergeCell ref="K10:L10"/>
    <mergeCell ref="G9:H9"/>
    <mergeCell ref="I9:J9"/>
    <mergeCell ref="E28:F29"/>
    <mergeCell ref="K9:L9"/>
    <mergeCell ref="G28:H29"/>
    <mergeCell ref="E7:F8"/>
    <mergeCell ref="G10:H10"/>
    <mergeCell ref="E10:F10"/>
    <mergeCell ref="I7:J8"/>
    <mergeCell ref="C7:D8"/>
    <mergeCell ref="G7:H8"/>
    <mergeCell ref="E9:F9"/>
    <mergeCell ref="C9:D9"/>
    <mergeCell ref="I10:J10"/>
  </mergeCells>
  <phoneticPr fontId="0" type="noConversion"/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ageMargins left="0.94488188976377963" right="0.35433070866141736" top="0.11811023622047245" bottom="0" header="0.51181102362204722" footer="0.51181102362204722"/>
  <pageSetup paperSize="9" scale="72" orientation="landscape" r:id="rId2"/>
  <headerFooter alignWithMargins="0">
    <oddHeader>&amp;R&amp;P</oddHead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9"/>
  <sheetViews>
    <sheetView zoomScale="70" zoomScaleNormal="70" zoomScaleSheetLayoutView="88" zoomScalePageLayoutView="6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R31" sqref="R31"/>
    </sheetView>
  </sheetViews>
  <sheetFormatPr defaultRowHeight="12.75" x14ac:dyDescent="0.2"/>
  <cols>
    <col min="1" max="1" width="4" style="1" customWidth="1"/>
    <col min="2" max="2" width="41.85546875" customWidth="1"/>
    <col min="3" max="3" width="17.42578125" customWidth="1"/>
    <col min="4" max="4" width="1.85546875" customWidth="1"/>
    <col min="5" max="5" width="17.42578125" customWidth="1"/>
    <col min="6" max="6" width="1.85546875" customWidth="1"/>
    <col min="7" max="7" width="17.42578125" customWidth="1"/>
    <col min="8" max="8" width="1.85546875" customWidth="1"/>
    <col min="9" max="9" width="17.42578125" customWidth="1"/>
    <col min="10" max="10" width="1.85546875" customWidth="1"/>
    <col min="11" max="11" width="17.42578125" customWidth="1"/>
    <col min="12" max="12" width="1.85546875" customWidth="1"/>
    <col min="27" max="27" width="0" hidden="1" customWidth="1"/>
  </cols>
  <sheetData>
    <row r="1" spans="1:27" x14ac:dyDescent="0.2">
      <c r="A1" s="190" t="str">
        <f>'ΑΛΑΝΤ ΠΑΡΑΓ ΚΡΕΑ ΕΛΑΙ ΣΠΟΡ'!B1</f>
        <v>Αρ. Φακ. 13.27.031</v>
      </c>
      <c r="B1" s="190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196" t="s">
        <v>186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'ΑΛΑΝΤ ΠΑΡΑΓ ΚΡΕΑ ΕΛΑΙ ΣΠΟΡ'!A4</f>
        <v>ΗΜ: 04/06/2013</v>
      </c>
      <c r="B4" s="220"/>
      <c r="C4" s="218"/>
      <c r="D4" s="218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197" t="str">
        <f>ΓΑΛΑΚΤΟΚΟΜΙΚΑ!K7</f>
        <v>ΥΠΕΡΑΓΟΡΑ  ΤΡΙΑΝΤΑΦΥΛΛΟΥ                (ΓΡΑΒΙΑΣ 22, 7550, ΚΙΤΙ)</v>
      </c>
      <c r="L7" s="198"/>
    </row>
    <row r="8" spans="1:27" ht="57.75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ht="18" customHeight="1" x14ac:dyDescent="0.2">
      <c r="A11" s="14">
        <v>1</v>
      </c>
      <c r="B11" s="64" t="s">
        <v>125</v>
      </c>
      <c r="C11" s="118">
        <v>2.29</v>
      </c>
      <c r="D11" s="119"/>
      <c r="E11" s="118">
        <v>2.29</v>
      </c>
      <c r="F11" s="119"/>
      <c r="G11" s="118">
        <v>2.35</v>
      </c>
      <c r="H11" s="119"/>
      <c r="I11" s="118">
        <v>2.52</v>
      </c>
      <c r="J11" s="119"/>
      <c r="K11" s="118"/>
      <c r="L11" s="144"/>
    </row>
    <row r="12" spans="1:27" ht="18" customHeight="1" x14ac:dyDescent="0.2">
      <c r="A12" s="14">
        <v>2</v>
      </c>
      <c r="B12" s="64" t="s">
        <v>119</v>
      </c>
      <c r="C12" s="118">
        <v>2.1</v>
      </c>
      <c r="D12" s="119"/>
      <c r="E12" s="118">
        <v>2.2599999999999998</v>
      </c>
      <c r="F12" s="119"/>
      <c r="G12" s="118">
        <v>2.16</v>
      </c>
      <c r="H12" s="119"/>
      <c r="I12" s="118">
        <v>2.25</v>
      </c>
      <c r="J12" s="119"/>
      <c r="K12" s="118">
        <v>2.1</v>
      </c>
      <c r="L12" s="144"/>
    </row>
    <row r="13" spans="1:27" ht="18" customHeight="1" x14ac:dyDescent="0.2">
      <c r="A13" s="14">
        <v>3</v>
      </c>
      <c r="B13" s="64" t="s">
        <v>120</v>
      </c>
      <c r="C13" s="118"/>
      <c r="D13" s="119"/>
      <c r="E13" s="118">
        <v>3.25</v>
      </c>
      <c r="F13" s="119"/>
      <c r="G13" s="118">
        <v>3.09</v>
      </c>
      <c r="H13" s="119"/>
      <c r="I13" s="118">
        <v>3.4</v>
      </c>
      <c r="J13" s="119"/>
      <c r="K13" s="118">
        <v>3.24</v>
      </c>
      <c r="L13" s="144"/>
    </row>
    <row r="14" spans="1:27" ht="18" customHeight="1" x14ac:dyDescent="0.2">
      <c r="A14" s="14">
        <v>4</v>
      </c>
      <c r="B14" s="83" t="s">
        <v>121</v>
      </c>
      <c r="C14" s="50">
        <v>1.58</v>
      </c>
      <c r="D14" s="51"/>
      <c r="E14" s="50">
        <v>1.71</v>
      </c>
      <c r="F14" s="51"/>
      <c r="G14" s="50">
        <v>1.59</v>
      </c>
      <c r="H14" s="51"/>
      <c r="I14" s="50">
        <v>1.7</v>
      </c>
      <c r="J14" s="51"/>
      <c r="K14" s="50">
        <v>1.71</v>
      </c>
      <c r="L14" s="147"/>
    </row>
    <row r="15" spans="1:27" ht="18" customHeight="1" x14ac:dyDescent="0.2">
      <c r="A15" s="14">
        <v>5</v>
      </c>
      <c r="B15" s="86" t="s">
        <v>122</v>
      </c>
      <c r="C15" s="118">
        <v>3.18</v>
      </c>
      <c r="D15" s="119" t="s">
        <v>199</v>
      </c>
      <c r="E15" s="118">
        <v>3.83</v>
      </c>
      <c r="F15" s="119"/>
      <c r="G15" s="118">
        <v>3.89</v>
      </c>
      <c r="H15" s="119"/>
      <c r="I15" s="118">
        <v>3.45</v>
      </c>
      <c r="J15" s="119"/>
      <c r="K15" s="118">
        <v>3.18</v>
      </c>
      <c r="L15" s="144" t="s">
        <v>199</v>
      </c>
    </row>
    <row r="16" spans="1:27" ht="18" customHeight="1" x14ac:dyDescent="0.2">
      <c r="A16" s="14">
        <v>6</v>
      </c>
      <c r="B16" s="86" t="s">
        <v>123</v>
      </c>
      <c r="C16" s="118">
        <v>2.1</v>
      </c>
      <c r="D16" s="119"/>
      <c r="E16" s="118">
        <v>2.08</v>
      </c>
      <c r="F16" s="119"/>
      <c r="G16" s="118">
        <v>2.35</v>
      </c>
      <c r="H16" s="119"/>
      <c r="I16" s="118">
        <v>2.4</v>
      </c>
      <c r="J16" s="119"/>
      <c r="K16" s="118">
        <v>2.25</v>
      </c>
      <c r="L16" s="144"/>
    </row>
    <row r="17" spans="1:12" ht="18" customHeight="1" x14ac:dyDescent="0.2">
      <c r="A17" s="14">
        <v>7</v>
      </c>
      <c r="B17" s="83" t="s">
        <v>126</v>
      </c>
      <c r="C17" s="50">
        <v>4.54</v>
      </c>
      <c r="D17" s="51"/>
      <c r="E17" s="50"/>
      <c r="F17" s="51"/>
      <c r="G17" s="50"/>
      <c r="H17" s="51"/>
      <c r="I17" s="50"/>
      <c r="J17" s="51"/>
      <c r="K17" s="50">
        <v>4.57</v>
      </c>
      <c r="L17" s="147"/>
    </row>
    <row r="18" spans="1:12" ht="18" customHeight="1" x14ac:dyDescent="0.2">
      <c r="A18" s="14">
        <v>8</v>
      </c>
      <c r="B18" s="83" t="s">
        <v>124</v>
      </c>
      <c r="C18" s="50"/>
      <c r="D18" s="51"/>
      <c r="E18" s="50">
        <v>2.0499999999999998</v>
      </c>
      <c r="F18" s="51"/>
      <c r="G18" s="50">
        <v>2.79</v>
      </c>
      <c r="H18" s="51"/>
      <c r="I18" s="50">
        <v>2.8</v>
      </c>
      <c r="J18" s="51"/>
      <c r="K18" s="50">
        <v>2.86</v>
      </c>
      <c r="L18" s="147"/>
    </row>
    <row r="19" spans="1:12" ht="18" customHeight="1" x14ac:dyDescent="0.2">
      <c r="A19" s="14">
        <v>9</v>
      </c>
      <c r="B19" s="65" t="s">
        <v>33</v>
      </c>
      <c r="C19" s="118">
        <v>1.29</v>
      </c>
      <c r="D19" s="119"/>
      <c r="E19" s="118">
        <v>1.3</v>
      </c>
      <c r="F19" s="119"/>
      <c r="G19" s="118">
        <v>1.3</v>
      </c>
      <c r="H19" s="119"/>
      <c r="I19" s="118">
        <v>1.45</v>
      </c>
      <c r="J19" s="119"/>
      <c r="K19" s="118">
        <v>1.3</v>
      </c>
      <c r="L19" s="144"/>
    </row>
    <row r="20" spans="1:12" ht="18" customHeight="1" x14ac:dyDescent="0.2">
      <c r="A20" s="14">
        <v>10</v>
      </c>
      <c r="B20" s="64" t="s">
        <v>32</v>
      </c>
      <c r="C20" s="118">
        <v>2.0499999999999998</v>
      </c>
      <c r="D20" s="119"/>
      <c r="E20" s="118">
        <v>1.73</v>
      </c>
      <c r="F20" s="119"/>
      <c r="G20" s="118">
        <v>2.0499999999999998</v>
      </c>
      <c r="H20" s="119"/>
      <c r="I20" s="118">
        <v>1.4</v>
      </c>
      <c r="J20" s="119"/>
      <c r="K20" s="118"/>
      <c r="L20" s="144"/>
    </row>
    <row r="21" spans="1:12" s="135" customFormat="1" ht="27" customHeight="1" x14ac:dyDescent="0.2">
      <c r="A21" s="151">
        <v>11</v>
      </c>
      <c r="B21" s="152" t="s">
        <v>34</v>
      </c>
      <c r="C21" s="153">
        <v>1.45</v>
      </c>
      <c r="D21" s="154"/>
      <c r="E21" s="153">
        <v>1.45</v>
      </c>
      <c r="F21" s="154"/>
      <c r="G21" s="153"/>
      <c r="H21" s="154"/>
      <c r="I21" s="153"/>
      <c r="J21" s="154"/>
      <c r="K21" s="153"/>
      <c r="L21" s="155"/>
    </row>
    <row r="22" spans="1:12" ht="18" customHeight="1" x14ac:dyDescent="0.2">
      <c r="A22" s="14">
        <v>12</v>
      </c>
      <c r="B22" s="63" t="s">
        <v>65</v>
      </c>
      <c r="C22" s="48"/>
      <c r="D22" s="49"/>
      <c r="E22" s="48"/>
      <c r="F22" s="49"/>
      <c r="G22" s="48">
        <v>1</v>
      </c>
      <c r="H22" s="159"/>
      <c r="I22" s="48"/>
      <c r="J22" s="49"/>
      <c r="K22" s="48"/>
      <c r="L22" s="148"/>
    </row>
    <row r="23" spans="1:12" ht="18" customHeight="1" x14ac:dyDescent="0.2">
      <c r="A23" s="14">
        <v>13</v>
      </c>
      <c r="B23" s="63" t="s">
        <v>66</v>
      </c>
      <c r="C23" s="48"/>
      <c r="D23" s="49"/>
      <c r="E23" s="48"/>
      <c r="F23" s="159"/>
      <c r="G23" s="48">
        <v>1</v>
      </c>
      <c r="H23" s="159"/>
      <c r="I23" s="48"/>
      <c r="J23" s="49"/>
      <c r="K23" s="48">
        <v>0.71</v>
      </c>
      <c r="L23" s="148"/>
    </row>
    <row r="24" spans="1:12" ht="18" customHeight="1" thickBot="1" x14ac:dyDescent="0.25">
      <c r="A24" s="104">
        <v>14</v>
      </c>
      <c r="B24" s="16" t="s">
        <v>27</v>
      </c>
      <c r="C24" s="122">
        <v>1.19</v>
      </c>
      <c r="D24" s="167"/>
      <c r="E24" s="122">
        <v>1.29</v>
      </c>
      <c r="F24" s="123"/>
      <c r="G24" s="122">
        <v>1.19</v>
      </c>
      <c r="H24" s="167"/>
      <c r="I24" s="122">
        <v>1.4</v>
      </c>
      <c r="J24" s="123"/>
      <c r="K24" s="122">
        <v>1.25</v>
      </c>
      <c r="L24" s="146"/>
    </row>
    <row r="25" spans="1:12" x14ac:dyDescent="0.2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 x14ac:dyDescent="0.25">
      <c r="A26" s="196" t="s">
        <v>187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2" ht="18" x14ac:dyDescent="0.25">
      <c r="A27" s="220" t="str">
        <f>'ΑΛΑΝΤ ΠΑΡΑΓ ΚΡΕΑ ΕΛΑΙ ΣΠΟΡ'!A25</f>
        <v>ΗΜ: 04/06/2013</v>
      </c>
      <c r="B27" s="220"/>
      <c r="C27" s="218"/>
      <c r="D27" s="32"/>
      <c r="E27" s="6"/>
      <c r="F27" s="6"/>
      <c r="G27" s="6"/>
      <c r="H27" s="6"/>
      <c r="I27" s="6"/>
      <c r="J27" s="6"/>
    </row>
    <row r="28" spans="1:12" ht="4.5" customHeight="1" thickBot="1" x14ac:dyDescent="0.25">
      <c r="B28" s="2"/>
    </row>
    <row r="29" spans="1:12" ht="13.5" thickBot="1" x14ac:dyDescent="0.25">
      <c r="A29" s="193" t="s">
        <v>0</v>
      </c>
      <c r="B29" s="212" t="s">
        <v>1</v>
      </c>
      <c r="C29" s="215" t="str">
        <f>C6</f>
        <v>ΕΠΑΡΧΙΑΣ ΛΑΡΝΑΚΑΣ</v>
      </c>
      <c r="D29" s="216"/>
      <c r="E29" s="216"/>
      <c r="F29" s="216"/>
      <c r="G29" s="216"/>
      <c r="H29" s="216"/>
      <c r="I29" s="216"/>
      <c r="J29" s="216"/>
      <c r="K29" s="216"/>
      <c r="L29" s="217"/>
    </row>
    <row r="30" spans="1:12" ht="12.75" customHeight="1" x14ac:dyDescent="0.2">
      <c r="A30" s="194"/>
      <c r="B30" s="213"/>
      <c r="C30" s="206" t="str">
        <f>ΓΑΛΑΚΤΟΚΟΜΙΚΑ!C7</f>
        <v>ΥΠΕΡΑΓΟΡΑ  ΣΙΗΚΚΗ                         (28ΗΣ ΟΚΤΩΒΡΙΟΥ 31, ΑΡΑΔΙΠΠΟΥ)</v>
      </c>
      <c r="D30" s="207"/>
      <c r="E30" s="206" t="str">
        <f>ΓΑΛΑΚΤΟΚΟΜΙΚΑ!E7</f>
        <v>ΥΠΕΡΑΓΟΡΑ  ΑΛΑΜΠΡΙΤΗΣ                                  (25ΗΣ ΜΑΡΤΙΟΥ 4, ΑΡΑΔΙΠΠΟΥ)</v>
      </c>
      <c r="F30" s="207"/>
      <c r="G30" s="206" t="str">
        <f>ΓΑΛΑΚΤΟΚΟΜΙΚΑ!G7</f>
        <v>ΛΑΙΚΗ ΥΠΕΡΑΓΟΡΑ ΤΡΕΜETΟΥΣΙΩΤΗΣ                    (ΜΥΣΤΡΑ 67, ΑΓΙΟΣ ΝΙΚΟΛΑΟΣ, ΠΕΡ. ΝΕΟΥ ΝΟΣΟΚΟΜΕΙΟΥ)</v>
      </c>
      <c r="H30" s="207"/>
      <c r="I30" s="206" t="str">
        <f>ΓΑΛΑΚΤΟΚΟΜΙΚΑ!I7</f>
        <v>ΥΠΕΡΑΓΟΡΑ  ΜΕΝΕΛΑΟΥ                          (ΑΓΙΟΥ ΓΕΩΡΓΙΟΥ ΜΑΚΡΗ 55, ΔΡΟΣΙΑ)</v>
      </c>
      <c r="J30" s="207"/>
      <c r="K30" s="197" t="str">
        <f>ΓΑΛΑΚΤΟΚΟΜΙΚΑ!K7</f>
        <v>ΥΠΕΡΑΓΟΡΑ  ΤΡΙΑΝΤΑΦΥΛΛΟΥ                (ΓΡΑΒΙΑΣ 22, 7550, ΚΙΤΙ)</v>
      </c>
      <c r="L30" s="198"/>
    </row>
    <row r="31" spans="1:12" ht="58.5" customHeight="1" x14ac:dyDescent="0.2">
      <c r="A31" s="194"/>
      <c r="B31" s="213"/>
      <c r="C31" s="199"/>
      <c r="D31" s="208"/>
      <c r="E31" s="199"/>
      <c r="F31" s="208"/>
      <c r="G31" s="199"/>
      <c r="H31" s="208"/>
      <c r="I31" s="199"/>
      <c r="J31" s="208"/>
      <c r="K31" s="199"/>
      <c r="L31" s="200"/>
    </row>
    <row r="32" spans="1:12" x14ac:dyDescent="0.2">
      <c r="A32" s="194"/>
      <c r="B32" s="213"/>
      <c r="C32" s="201" t="s">
        <v>2</v>
      </c>
      <c r="D32" s="202"/>
      <c r="E32" s="201" t="s">
        <v>2</v>
      </c>
      <c r="F32" s="202"/>
      <c r="G32" s="201" t="s">
        <v>2</v>
      </c>
      <c r="H32" s="202"/>
      <c r="I32" s="201" t="s">
        <v>2</v>
      </c>
      <c r="J32" s="202"/>
      <c r="K32" s="201" t="s">
        <v>2</v>
      </c>
      <c r="L32" s="205"/>
    </row>
    <row r="33" spans="1:12" x14ac:dyDescent="0.2">
      <c r="A33" s="195"/>
      <c r="B33" s="214"/>
      <c r="C33" s="203" t="s">
        <v>3</v>
      </c>
      <c r="D33" s="210"/>
      <c r="E33" s="203" t="s">
        <v>3</v>
      </c>
      <c r="F33" s="210"/>
      <c r="G33" s="203" t="s">
        <v>3</v>
      </c>
      <c r="H33" s="210"/>
      <c r="I33" s="203" t="s">
        <v>3</v>
      </c>
      <c r="J33" s="210"/>
      <c r="K33" s="203" t="s">
        <v>3</v>
      </c>
      <c r="L33" s="204"/>
    </row>
    <row r="34" spans="1:12" ht="20.25" customHeight="1" x14ac:dyDescent="0.2">
      <c r="A34" s="14">
        <v>1</v>
      </c>
      <c r="B34" s="13" t="s">
        <v>11</v>
      </c>
      <c r="C34" s="118">
        <v>7.39</v>
      </c>
      <c r="D34" s="119"/>
      <c r="E34" s="118"/>
      <c r="F34" s="119"/>
      <c r="G34" s="118">
        <v>7.35</v>
      </c>
      <c r="H34" s="119"/>
      <c r="I34" s="118"/>
      <c r="J34" s="119"/>
      <c r="K34" s="118">
        <v>7.41</v>
      </c>
      <c r="L34" s="144"/>
    </row>
    <row r="35" spans="1:12" ht="20.25" customHeight="1" x14ac:dyDescent="0.2">
      <c r="A35" s="14">
        <v>2</v>
      </c>
      <c r="B35" s="64" t="s">
        <v>177</v>
      </c>
      <c r="C35" s="118">
        <v>5.89</v>
      </c>
      <c r="D35" s="119" t="s">
        <v>199</v>
      </c>
      <c r="E35" s="118">
        <v>7.4</v>
      </c>
      <c r="F35" s="119"/>
      <c r="G35" s="118">
        <v>7.4</v>
      </c>
      <c r="H35" s="119"/>
      <c r="I35" s="118"/>
      <c r="J35" s="119"/>
      <c r="K35" s="118">
        <v>7.39</v>
      </c>
      <c r="L35" s="144"/>
    </row>
    <row r="36" spans="1:12" ht="20.25" customHeight="1" x14ac:dyDescent="0.2">
      <c r="A36" s="14">
        <v>3</v>
      </c>
      <c r="B36" s="64" t="s">
        <v>12</v>
      </c>
      <c r="C36" s="118"/>
      <c r="D36" s="119"/>
      <c r="E36" s="118"/>
      <c r="F36" s="119"/>
      <c r="G36" s="118">
        <v>6.32</v>
      </c>
      <c r="H36" s="119"/>
      <c r="I36" s="118"/>
      <c r="J36" s="119"/>
      <c r="K36" s="118"/>
      <c r="L36" s="144"/>
    </row>
    <row r="37" spans="1:12" ht="20.25" customHeight="1" x14ac:dyDescent="0.2">
      <c r="A37" s="14">
        <v>4</v>
      </c>
      <c r="B37" s="131" t="s">
        <v>268</v>
      </c>
      <c r="C37" s="50"/>
      <c r="D37" s="51"/>
      <c r="E37" s="50"/>
      <c r="F37" s="51"/>
      <c r="G37" s="50"/>
      <c r="H37" s="166"/>
      <c r="I37" s="50"/>
      <c r="J37" s="51"/>
      <c r="K37" s="50">
        <v>5.65</v>
      </c>
      <c r="L37" s="147" t="s">
        <v>199</v>
      </c>
    </row>
    <row r="38" spans="1:12" ht="20.25" customHeight="1" x14ac:dyDescent="0.2">
      <c r="A38" s="14">
        <v>5</v>
      </c>
      <c r="B38" s="63" t="s">
        <v>64</v>
      </c>
      <c r="C38" s="50"/>
      <c r="D38" s="51"/>
      <c r="E38" s="50"/>
      <c r="F38" s="51"/>
      <c r="G38" s="50"/>
      <c r="H38" s="51"/>
      <c r="I38" s="50"/>
      <c r="J38" s="51"/>
      <c r="K38" s="50"/>
      <c r="L38" s="147"/>
    </row>
    <row r="39" spans="1:12" ht="20.25" customHeight="1" x14ac:dyDescent="0.2">
      <c r="A39" s="14">
        <v>6</v>
      </c>
      <c r="B39" s="64" t="s">
        <v>13</v>
      </c>
      <c r="C39" s="118">
        <v>11.91</v>
      </c>
      <c r="D39" s="119"/>
      <c r="E39" s="118">
        <v>11.92</v>
      </c>
      <c r="F39" s="119"/>
      <c r="G39" s="118">
        <v>11.69</v>
      </c>
      <c r="H39" s="119"/>
      <c r="I39" s="118">
        <v>12</v>
      </c>
      <c r="J39" s="119"/>
      <c r="K39" s="118">
        <v>11.9</v>
      </c>
      <c r="L39" s="144"/>
    </row>
    <row r="40" spans="1:12" ht="20.25" customHeight="1" x14ac:dyDescent="0.2">
      <c r="A40" s="14">
        <v>7</v>
      </c>
      <c r="B40" s="12" t="s">
        <v>54</v>
      </c>
      <c r="C40" s="118"/>
      <c r="D40" s="119"/>
      <c r="E40" s="118">
        <v>4.1900000000000004</v>
      </c>
      <c r="F40" s="119"/>
      <c r="G40" s="118">
        <v>4.1500000000000004</v>
      </c>
      <c r="H40" s="119"/>
      <c r="I40" s="118"/>
      <c r="J40" s="119"/>
      <c r="K40" s="118">
        <v>4.1900000000000004</v>
      </c>
      <c r="L40" s="144"/>
    </row>
    <row r="41" spans="1:12" ht="20.25" customHeight="1" x14ac:dyDescent="0.2">
      <c r="A41" s="14">
        <v>8</v>
      </c>
      <c r="B41" s="12" t="s">
        <v>52</v>
      </c>
      <c r="C41" s="118">
        <v>4</v>
      </c>
      <c r="D41" s="119"/>
      <c r="E41" s="118">
        <v>4.0199999999999996</v>
      </c>
      <c r="F41" s="119"/>
      <c r="G41" s="118">
        <v>3.98</v>
      </c>
      <c r="H41" s="119"/>
      <c r="I41" s="118">
        <v>4</v>
      </c>
      <c r="J41" s="119"/>
      <c r="K41" s="118">
        <v>4.01</v>
      </c>
      <c r="L41" s="144"/>
    </row>
    <row r="42" spans="1:12" ht="20.25" customHeight="1" x14ac:dyDescent="0.2">
      <c r="A42" s="14">
        <v>9</v>
      </c>
      <c r="B42" s="13" t="s">
        <v>53</v>
      </c>
      <c r="C42" s="118">
        <v>5.0199999999999996</v>
      </c>
      <c r="D42" s="119"/>
      <c r="E42" s="118"/>
      <c r="F42" s="119"/>
      <c r="G42" s="118"/>
      <c r="H42" s="119"/>
      <c r="I42" s="118"/>
      <c r="J42" s="119"/>
      <c r="K42" s="118">
        <v>5.0199999999999996</v>
      </c>
      <c r="L42" s="144"/>
    </row>
    <row r="43" spans="1:12" ht="20.25" customHeight="1" x14ac:dyDescent="0.2">
      <c r="A43" s="14">
        <v>10</v>
      </c>
      <c r="B43" s="13" t="s">
        <v>28</v>
      </c>
      <c r="C43" s="118">
        <v>8.02</v>
      </c>
      <c r="D43" s="119"/>
      <c r="E43" s="118">
        <v>11.54</v>
      </c>
      <c r="F43" s="119"/>
      <c r="G43" s="118">
        <v>11.44</v>
      </c>
      <c r="H43" s="157"/>
      <c r="I43" s="118"/>
      <c r="J43" s="119"/>
      <c r="K43" s="118">
        <v>11.54</v>
      </c>
      <c r="L43" s="144"/>
    </row>
    <row r="44" spans="1:12" ht="20.25" customHeight="1" x14ac:dyDescent="0.2">
      <c r="A44" s="14">
        <v>11</v>
      </c>
      <c r="B44" s="13" t="s">
        <v>29</v>
      </c>
      <c r="C44" s="118">
        <v>5.98</v>
      </c>
      <c r="D44" s="119"/>
      <c r="E44" s="118">
        <v>7.54</v>
      </c>
      <c r="F44" s="119"/>
      <c r="G44" s="118">
        <v>7.48</v>
      </c>
      <c r="H44" s="119"/>
      <c r="I44" s="118"/>
      <c r="J44" s="119"/>
      <c r="K44" s="118">
        <v>7.54</v>
      </c>
      <c r="L44" s="144"/>
    </row>
    <row r="45" spans="1:12" ht="20.25" customHeight="1" thickBot="1" x14ac:dyDescent="0.25">
      <c r="A45" s="104">
        <v>12</v>
      </c>
      <c r="B45" s="22" t="s">
        <v>49</v>
      </c>
      <c r="C45" s="122">
        <v>7.78</v>
      </c>
      <c r="D45" s="123"/>
      <c r="E45" s="122">
        <v>7.94</v>
      </c>
      <c r="F45" s="123"/>
      <c r="G45" s="122">
        <v>7.87</v>
      </c>
      <c r="H45" s="123"/>
      <c r="I45" s="122"/>
      <c r="J45" s="123"/>
      <c r="K45" s="122"/>
      <c r="L45" s="146"/>
    </row>
    <row r="46" spans="1:12" x14ac:dyDescent="0.2">
      <c r="A46"/>
    </row>
    <row r="47" spans="1:12" x14ac:dyDescent="0.2">
      <c r="B47" s="211" t="s">
        <v>83</v>
      </c>
      <c r="C47" s="211"/>
      <c r="D47" s="211"/>
      <c r="E47" s="211"/>
      <c r="F47" s="211"/>
      <c r="G47" s="211"/>
      <c r="H47" s="211"/>
      <c r="I47" s="218" t="s">
        <v>84</v>
      </c>
      <c r="J47" s="218"/>
      <c r="K47" s="38"/>
      <c r="L47" s="38"/>
    </row>
    <row r="48" spans="1:12" x14ac:dyDescent="0.2">
      <c r="B48" s="219" t="s">
        <v>85</v>
      </c>
      <c r="C48" s="219"/>
      <c r="D48" s="219"/>
      <c r="E48" s="219"/>
      <c r="F48" s="219"/>
      <c r="G48" s="219"/>
      <c r="H48" s="219"/>
      <c r="I48" s="32"/>
      <c r="J48" s="32"/>
      <c r="K48" s="32"/>
      <c r="L48" s="32"/>
    </row>
    <row r="49" spans="2:12" x14ac:dyDescent="0.2">
      <c r="B49" s="221" t="s">
        <v>82</v>
      </c>
      <c r="C49" s="221"/>
      <c r="D49" s="221"/>
      <c r="E49" s="221"/>
      <c r="F49" s="221"/>
      <c r="G49" s="221"/>
      <c r="H49" s="221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8">
      <selection activeCell="K21" sqref="K21"/>
      <pageMargins left="0.55118110236220474" right="0.55118110236220474" top="0.23" bottom="0.19" header="0.31" footer="0.38"/>
      <pageSetup paperSize="9" scale="69" orientation="landscape" r:id="rId1"/>
      <headerFooter alignWithMargins="0"/>
    </customSheetView>
  </customSheetViews>
  <mergeCells count="45"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  <mergeCell ref="A27:C27"/>
    <mergeCell ref="A26:L26"/>
    <mergeCell ref="K32:L32"/>
    <mergeCell ref="A29:A33"/>
    <mergeCell ref="K33:L33"/>
    <mergeCell ref="I30:J31"/>
    <mergeCell ref="C32:D32"/>
    <mergeCell ref="I32:J32"/>
    <mergeCell ref="B29:B33"/>
    <mergeCell ref="I33:J33"/>
    <mergeCell ref="G32:H32"/>
    <mergeCell ref="E32:F32"/>
    <mergeCell ref="K30:L31"/>
    <mergeCell ref="C29:L29"/>
    <mergeCell ref="C10:D10"/>
    <mergeCell ref="I9:J9"/>
    <mergeCell ref="E10:F10"/>
    <mergeCell ref="I10:J10"/>
    <mergeCell ref="K10:L10"/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9:H9"/>
    <mergeCell ref="G10:H10"/>
    <mergeCell ref="E9:F9"/>
    <mergeCell ref="K7:L8"/>
    <mergeCell ref="I7:J8"/>
    <mergeCell ref="K9:L9"/>
  </mergeCells>
  <phoneticPr fontId="0" type="noConversion"/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ageMargins left="0.94488188976377963" right="0.55118110236220474" top="0.23622047244094491" bottom="0" header="0.31496062992125984" footer="0.39370078740157483"/>
  <pageSetup paperSize="9" scale="65" orientation="landscape" r:id="rId2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24" sqref="E24"/>
    </sheetView>
  </sheetViews>
  <sheetFormatPr defaultRowHeight="12.75" x14ac:dyDescent="0.2"/>
  <cols>
    <col min="1" max="1" width="4" style="1" customWidth="1"/>
    <col min="2" max="2" width="42" customWidth="1"/>
    <col min="3" max="3" width="17.140625" customWidth="1"/>
    <col min="4" max="4" width="1.85546875" customWidth="1"/>
    <col min="5" max="5" width="17.140625" customWidth="1"/>
    <col min="6" max="6" width="1.85546875" customWidth="1"/>
    <col min="7" max="7" width="17.140625" customWidth="1"/>
    <col min="8" max="8" width="1.85546875" customWidth="1"/>
    <col min="9" max="9" width="17.140625" customWidth="1"/>
    <col min="10" max="10" width="1.85546875" customWidth="1"/>
    <col min="11" max="11" width="17.140625" customWidth="1"/>
    <col min="12" max="12" width="1.85546875" customWidth="1"/>
    <col min="27" max="27" width="0" hidden="1" customWidth="1"/>
  </cols>
  <sheetData>
    <row r="1" spans="1:27" x14ac:dyDescent="0.2">
      <c r="A1" s="190" t="str">
        <f>'ΚΑΦ ΤΣ ΖΑΧ ΟΙΝ ΠΟΤ'!A1:B1</f>
        <v>Αρ. Φακ. 13.27.031</v>
      </c>
      <c r="B1" s="190"/>
      <c r="AA1" s="185" t="s">
        <v>199</v>
      </c>
    </row>
    <row r="2" spans="1:27" x14ac:dyDescent="0.2">
      <c r="B2" s="1"/>
      <c r="AA2" s="1"/>
    </row>
    <row r="3" spans="1:27" ht="18" x14ac:dyDescent="0.25">
      <c r="A3" s="196" t="s">
        <v>188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'ΚΑΦ ΤΣ ΖΑΧ ΟΙΝ ΠΟΤ'!A4:D4</f>
        <v>ΗΜ: 04/06/2013</v>
      </c>
      <c r="B4" s="220"/>
      <c r="C4" s="218"/>
      <c r="D4" s="218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197" t="str">
        <f>ΓΑΛΑΚΤΟΚΟΜΙΚΑ!K7</f>
        <v>ΥΠΕΡΑΓΟΡΑ  ΤΡΙΑΝΤΑΦΥΛΛΟΥ                (ΓΡΑΒΙΑΣ 22, 7550, ΚΙΤΙ)</v>
      </c>
      <c r="L7" s="198"/>
    </row>
    <row r="8" spans="1:27" ht="48.75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s="20" customFormat="1" ht="14.25" customHeight="1" x14ac:dyDescent="0.2">
      <c r="A11" s="18">
        <v>1</v>
      </c>
      <c r="B11" s="17" t="s">
        <v>14</v>
      </c>
      <c r="C11" s="118">
        <v>4.7</v>
      </c>
      <c r="D11" s="119"/>
      <c r="E11" s="118">
        <v>4.72</v>
      </c>
      <c r="F11" s="119"/>
      <c r="G11" s="118">
        <v>3.99</v>
      </c>
      <c r="H11" s="157" t="s">
        <v>199</v>
      </c>
      <c r="I11" s="118">
        <v>4.8</v>
      </c>
      <c r="J11" s="119"/>
      <c r="K11" s="118">
        <v>4.72</v>
      </c>
      <c r="L11" s="144"/>
    </row>
    <row r="12" spans="1:27" s="20" customFormat="1" ht="14.25" customHeight="1" x14ac:dyDescent="0.2">
      <c r="A12" s="18">
        <v>2</v>
      </c>
      <c r="B12" s="17" t="s">
        <v>15</v>
      </c>
      <c r="C12" s="118">
        <v>2.99</v>
      </c>
      <c r="D12" s="119" t="s">
        <v>199</v>
      </c>
      <c r="E12" s="118">
        <v>4.72</v>
      </c>
      <c r="F12" s="119"/>
      <c r="G12" s="118">
        <v>4.71</v>
      </c>
      <c r="H12" s="119"/>
      <c r="I12" s="118">
        <v>4.8</v>
      </c>
      <c r="J12" s="119"/>
      <c r="K12" s="118">
        <v>4.72</v>
      </c>
      <c r="L12" s="160"/>
    </row>
    <row r="13" spans="1:27" s="20" customFormat="1" ht="14.25" customHeight="1" x14ac:dyDescent="0.2">
      <c r="A13" s="18">
        <v>3</v>
      </c>
      <c r="B13" s="66" t="s">
        <v>287</v>
      </c>
      <c r="C13" s="118">
        <v>2.99</v>
      </c>
      <c r="D13" s="119" t="s">
        <v>199</v>
      </c>
      <c r="E13" s="118">
        <v>4.72</v>
      </c>
      <c r="F13" s="119"/>
      <c r="G13" s="118">
        <v>4.71</v>
      </c>
      <c r="H13" s="119"/>
      <c r="I13" s="118">
        <v>4.8</v>
      </c>
      <c r="J13" s="119"/>
      <c r="K13" s="118">
        <v>4.72</v>
      </c>
      <c r="L13" s="144"/>
    </row>
    <row r="14" spans="1:27" s="20" customFormat="1" ht="14.25" customHeight="1" x14ac:dyDescent="0.2">
      <c r="A14" s="18">
        <v>4</v>
      </c>
      <c r="B14" s="66" t="s">
        <v>206</v>
      </c>
      <c r="C14" s="118"/>
      <c r="D14" s="119"/>
      <c r="E14" s="118">
        <v>3.55</v>
      </c>
      <c r="F14" s="119"/>
      <c r="G14" s="118">
        <v>3.54</v>
      </c>
      <c r="H14" s="119"/>
      <c r="I14" s="118"/>
      <c r="J14" s="119"/>
      <c r="K14" s="118">
        <v>3.55</v>
      </c>
      <c r="L14" s="144"/>
    </row>
    <row r="15" spans="1:27" s="20" customFormat="1" ht="14.25" customHeight="1" x14ac:dyDescent="0.2">
      <c r="A15" s="18">
        <v>5</v>
      </c>
      <c r="B15" s="63" t="s">
        <v>69</v>
      </c>
      <c r="C15" s="50">
        <v>1.1200000000000001</v>
      </c>
      <c r="D15" s="166"/>
      <c r="E15" s="50">
        <v>1.3</v>
      </c>
      <c r="F15" s="47"/>
      <c r="G15" s="50">
        <v>0.99</v>
      </c>
      <c r="H15" s="51" t="s">
        <v>199</v>
      </c>
      <c r="I15" s="50">
        <v>0.95</v>
      </c>
      <c r="J15" s="51"/>
      <c r="K15" s="50">
        <v>1.23</v>
      </c>
      <c r="L15" s="147"/>
    </row>
    <row r="16" spans="1:27" s="20" customFormat="1" ht="14.25" customHeight="1" x14ac:dyDescent="0.2">
      <c r="A16" s="18">
        <v>6</v>
      </c>
      <c r="B16" s="63" t="s">
        <v>70</v>
      </c>
      <c r="C16" s="50">
        <v>1.44</v>
      </c>
      <c r="D16" s="51"/>
      <c r="E16" s="50">
        <v>1.47</v>
      </c>
      <c r="F16" s="51"/>
      <c r="G16" s="50"/>
      <c r="H16" s="51"/>
      <c r="I16" s="50">
        <v>1.3</v>
      </c>
      <c r="J16" s="51"/>
      <c r="K16" s="50">
        <v>1.75</v>
      </c>
      <c r="L16" s="147"/>
    </row>
    <row r="17" spans="1:12" s="20" customFormat="1" ht="14.25" customHeight="1" x14ac:dyDescent="0.2">
      <c r="A17" s="18">
        <v>7</v>
      </c>
      <c r="B17" s="60" t="s">
        <v>71</v>
      </c>
      <c r="C17" s="50">
        <v>1.04</v>
      </c>
      <c r="D17" s="51"/>
      <c r="E17" s="50">
        <v>1.07</v>
      </c>
      <c r="F17" s="51"/>
      <c r="G17" s="50"/>
      <c r="H17" s="51"/>
      <c r="I17" s="50">
        <v>1.1000000000000001</v>
      </c>
      <c r="J17" s="51"/>
      <c r="K17" s="50"/>
      <c r="L17" s="147"/>
    </row>
    <row r="18" spans="1:12" s="20" customFormat="1" ht="14.25" customHeight="1" x14ac:dyDescent="0.2">
      <c r="A18" s="18">
        <v>8</v>
      </c>
      <c r="B18" s="88" t="s">
        <v>217</v>
      </c>
      <c r="C18" s="118">
        <v>1.53</v>
      </c>
      <c r="D18" s="157"/>
      <c r="E18" s="118">
        <v>1.19</v>
      </c>
      <c r="F18" s="119" t="s">
        <v>199</v>
      </c>
      <c r="G18" s="118">
        <v>1.19</v>
      </c>
      <c r="H18" s="119" t="s">
        <v>199</v>
      </c>
      <c r="I18" s="118">
        <v>1.6</v>
      </c>
      <c r="J18" s="119"/>
      <c r="K18" s="118">
        <v>1.19</v>
      </c>
      <c r="L18" s="144" t="s">
        <v>199</v>
      </c>
    </row>
    <row r="19" spans="1:12" s="20" customFormat="1" ht="14.25" customHeight="1" x14ac:dyDescent="0.2">
      <c r="A19" s="18">
        <v>9</v>
      </c>
      <c r="B19" s="88" t="s">
        <v>218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1.65</v>
      </c>
      <c r="J19" s="119"/>
      <c r="K19" s="118">
        <v>1.49</v>
      </c>
      <c r="L19" s="144"/>
    </row>
    <row r="20" spans="1:12" s="20" customFormat="1" ht="14.25" customHeight="1" x14ac:dyDescent="0.2">
      <c r="A20" s="18">
        <v>10</v>
      </c>
      <c r="B20" s="87" t="s">
        <v>219</v>
      </c>
      <c r="C20" s="118">
        <v>1.4</v>
      </c>
      <c r="D20" s="119"/>
      <c r="E20" s="118">
        <v>1.39</v>
      </c>
      <c r="F20" s="119"/>
      <c r="G20" s="118">
        <v>1.42</v>
      </c>
      <c r="H20" s="119"/>
      <c r="I20" s="118"/>
      <c r="J20" s="119"/>
      <c r="K20" s="118">
        <v>1.42</v>
      </c>
      <c r="L20" s="144"/>
    </row>
    <row r="21" spans="1:12" s="20" customFormat="1" ht="14.25" customHeight="1" x14ac:dyDescent="0.2">
      <c r="A21" s="18">
        <v>11</v>
      </c>
      <c r="B21" s="87" t="s">
        <v>220</v>
      </c>
      <c r="C21" s="118">
        <v>5.0199999999999996</v>
      </c>
      <c r="D21" s="157"/>
      <c r="E21" s="118"/>
      <c r="F21" s="119"/>
      <c r="G21" s="118">
        <v>5.0199999999999996</v>
      </c>
      <c r="H21" s="157"/>
      <c r="I21" s="118">
        <v>5.3</v>
      </c>
      <c r="J21" s="157"/>
      <c r="K21" s="118">
        <v>5.03</v>
      </c>
      <c r="L21" s="160"/>
    </row>
    <row r="22" spans="1:12" s="20" customFormat="1" ht="14.25" customHeight="1" x14ac:dyDescent="0.2">
      <c r="A22" s="18">
        <v>12</v>
      </c>
      <c r="B22" s="17" t="s">
        <v>44</v>
      </c>
      <c r="C22" s="118"/>
      <c r="D22" s="119"/>
      <c r="E22" s="118">
        <v>4.83</v>
      </c>
      <c r="F22" s="119"/>
      <c r="G22" s="118">
        <v>4.83</v>
      </c>
      <c r="H22" s="119"/>
      <c r="I22" s="118">
        <v>5.3</v>
      </c>
      <c r="J22" s="119"/>
      <c r="K22" s="118">
        <v>4.83</v>
      </c>
      <c r="L22" s="144"/>
    </row>
    <row r="23" spans="1:12" s="20" customFormat="1" ht="14.25" customHeight="1" x14ac:dyDescent="0.2">
      <c r="A23" s="18">
        <v>13</v>
      </c>
      <c r="B23" s="87" t="s">
        <v>221</v>
      </c>
      <c r="C23" s="118">
        <v>1.97</v>
      </c>
      <c r="D23" s="119"/>
      <c r="E23" s="118">
        <v>1.99</v>
      </c>
      <c r="F23" s="119"/>
      <c r="G23" s="118">
        <v>2</v>
      </c>
      <c r="H23" s="119"/>
      <c r="I23" s="118">
        <v>2.15</v>
      </c>
      <c r="J23" s="119"/>
      <c r="K23" s="118">
        <v>1.99</v>
      </c>
      <c r="L23" s="144"/>
    </row>
    <row r="24" spans="1:12" s="20" customFormat="1" ht="14.25" customHeight="1" x14ac:dyDescent="0.2">
      <c r="A24" s="18">
        <v>14</v>
      </c>
      <c r="B24" s="87" t="s">
        <v>222</v>
      </c>
      <c r="C24" s="118">
        <v>2.14</v>
      </c>
      <c r="D24" s="119"/>
      <c r="E24" s="118"/>
      <c r="F24" s="119"/>
      <c r="G24" s="118"/>
      <c r="H24" s="119"/>
      <c r="I24" s="118"/>
      <c r="J24" s="119"/>
      <c r="K24" s="118">
        <v>2.14</v>
      </c>
      <c r="L24" s="144"/>
    </row>
    <row r="25" spans="1:12" s="20" customFormat="1" ht="14.25" customHeight="1" x14ac:dyDescent="0.2">
      <c r="A25" s="18">
        <v>15</v>
      </c>
      <c r="B25" s="17" t="s">
        <v>16</v>
      </c>
      <c r="C25" s="118">
        <v>2.1</v>
      </c>
      <c r="D25" s="119"/>
      <c r="E25" s="118">
        <v>2.1</v>
      </c>
      <c r="F25" s="119"/>
      <c r="G25" s="118">
        <v>2.1</v>
      </c>
      <c r="H25" s="119"/>
      <c r="I25" s="118">
        <v>2.65</v>
      </c>
      <c r="J25" s="119"/>
      <c r="K25" s="118">
        <v>2.1</v>
      </c>
      <c r="L25" s="144"/>
    </row>
    <row r="26" spans="1:12" s="20" customFormat="1" ht="14.25" customHeight="1" x14ac:dyDescent="0.2">
      <c r="A26" s="18">
        <v>16</v>
      </c>
      <c r="B26" s="17" t="s">
        <v>59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 x14ac:dyDescent="0.25">
      <c r="A27" s="106">
        <v>17</v>
      </c>
      <c r="B27" s="19" t="s">
        <v>60</v>
      </c>
      <c r="C27" s="122">
        <v>0.76</v>
      </c>
      <c r="D27" s="123"/>
      <c r="E27" s="122">
        <v>0.76</v>
      </c>
      <c r="F27" s="123"/>
      <c r="G27" s="122">
        <v>0.67</v>
      </c>
      <c r="H27" s="123"/>
      <c r="I27" s="122">
        <v>0.85</v>
      </c>
      <c r="J27" s="123"/>
      <c r="K27" s="122">
        <v>0.76</v>
      </c>
      <c r="L27" s="146"/>
    </row>
    <row r="28" spans="1:12" x14ac:dyDescent="0.2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x14ac:dyDescent="0.25">
      <c r="A29" s="196" t="s">
        <v>189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</row>
    <row r="30" spans="1:12" ht="18" x14ac:dyDescent="0.25">
      <c r="A30" s="220" t="str">
        <f>'ΚΑΦ ΤΣ ΖΑΧ ΟΙΝ ΠΟΤ'!A27:C27</f>
        <v>ΗΜ: 04/06/2013</v>
      </c>
      <c r="B30" s="220"/>
      <c r="C30" s="218"/>
      <c r="D30" s="32"/>
      <c r="E30" s="6"/>
      <c r="F30" s="6"/>
      <c r="G30" s="6"/>
      <c r="H30" s="6"/>
      <c r="I30" s="6"/>
      <c r="J30" s="6"/>
    </row>
    <row r="31" spans="1:12" ht="13.5" thickBot="1" x14ac:dyDescent="0.25">
      <c r="B31" s="2"/>
    </row>
    <row r="32" spans="1:12" ht="13.5" thickBot="1" x14ac:dyDescent="0.25">
      <c r="A32" s="193" t="s">
        <v>0</v>
      </c>
      <c r="B32" s="212" t="s">
        <v>1</v>
      </c>
      <c r="C32" s="215" t="str">
        <f>C6</f>
        <v>ΕΠΑΡΧΙΑΣ ΛΑΡΝΑΚΑΣ</v>
      </c>
      <c r="D32" s="216"/>
      <c r="E32" s="216"/>
      <c r="F32" s="216"/>
      <c r="G32" s="216"/>
      <c r="H32" s="216"/>
      <c r="I32" s="216"/>
      <c r="J32" s="216"/>
      <c r="K32" s="216"/>
      <c r="L32" s="217"/>
    </row>
    <row r="33" spans="1:12" ht="12.75" customHeight="1" x14ac:dyDescent="0.2">
      <c r="A33" s="194"/>
      <c r="B33" s="213"/>
      <c r="C33" s="206" t="str">
        <f>ΓΑΛΑΚΤΟΚΟΜΙΚΑ!C7</f>
        <v>ΥΠΕΡΑΓΟΡΑ  ΣΙΗΚΚΗ                         (28ΗΣ ΟΚΤΩΒΡΙΟΥ 31, ΑΡΑΔΙΠΠΟΥ)</v>
      </c>
      <c r="D33" s="207"/>
      <c r="E33" s="206" t="str">
        <f>ΓΑΛΑΚΤΟΚΟΜΙΚΑ!E7</f>
        <v>ΥΠΕΡΑΓΟΡΑ  ΑΛΑΜΠΡΙΤΗΣ                                  (25ΗΣ ΜΑΡΤΙΟΥ 4, ΑΡΑΔΙΠΠΟΥ)</v>
      </c>
      <c r="F33" s="207"/>
      <c r="G33" s="206" t="str">
        <f>ΓΑΛΑΚΤΟΚΟΜΙΚΑ!G7</f>
        <v>ΛΑΙΚΗ ΥΠΕΡΑΓΟΡΑ ΤΡΕΜETΟΥΣΙΩΤΗΣ                    (ΜΥΣΤΡΑ 67, ΑΓΙΟΣ ΝΙΚΟΛΑΟΣ, ΠΕΡ. ΝΕΟΥ ΝΟΣΟΚΟΜΕΙΟΥ)</v>
      </c>
      <c r="H33" s="207"/>
      <c r="I33" s="206" t="str">
        <f>ΓΑΛΑΚΤΟΚΟΜΙΚΑ!I7</f>
        <v>ΥΠΕΡΑΓΟΡΑ  ΜΕΝΕΛΑΟΥ                          (ΑΓΙΟΥ ΓΕΩΡΓΙΟΥ ΜΑΚΡΗ 55, ΔΡΟΣΙΑ)</v>
      </c>
      <c r="J33" s="207"/>
      <c r="K33" s="197" t="str">
        <f>ΓΑΛΑΚΤΟΚΟΜΙΚΑ!K7</f>
        <v>ΥΠΕΡΑΓΟΡΑ  ΤΡΙΑΝΤΑΦΥΛΛΟΥ                (ΓΡΑΒΙΑΣ 22, 7550, ΚΙΤΙ)</v>
      </c>
      <c r="L33" s="198"/>
    </row>
    <row r="34" spans="1:12" ht="50.25" customHeight="1" x14ac:dyDescent="0.2">
      <c r="A34" s="194"/>
      <c r="B34" s="213"/>
      <c r="C34" s="199"/>
      <c r="D34" s="208"/>
      <c r="E34" s="199"/>
      <c r="F34" s="208"/>
      <c r="G34" s="199"/>
      <c r="H34" s="208"/>
      <c r="I34" s="199"/>
      <c r="J34" s="208"/>
      <c r="K34" s="199"/>
      <c r="L34" s="200"/>
    </row>
    <row r="35" spans="1:12" x14ac:dyDescent="0.2">
      <c r="A35" s="194"/>
      <c r="B35" s="213"/>
      <c r="C35" s="201" t="s">
        <v>2</v>
      </c>
      <c r="D35" s="202"/>
      <c r="E35" s="201" t="s">
        <v>2</v>
      </c>
      <c r="F35" s="202"/>
      <c r="G35" s="201" t="s">
        <v>2</v>
      </c>
      <c r="H35" s="202"/>
      <c r="I35" s="201" t="s">
        <v>2</v>
      </c>
      <c r="J35" s="202"/>
      <c r="K35" s="201" t="s">
        <v>2</v>
      </c>
      <c r="L35" s="205"/>
    </row>
    <row r="36" spans="1:12" x14ac:dyDescent="0.2">
      <c r="A36" s="195"/>
      <c r="B36" s="214"/>
      <c r="C36" s="203" t="s">
        <v>3</v>
      </c>
      <c r="D36" s="210"/>
      <c r="E36" s="203" t="s">
        <v>3</v>
      </c>
      <c r="F36" s="210"/>
      <c r="G36" s="203" t="s">
        <v>3</v>
      </c>
      <c r="H36" s="210"/>
      <c r="I36" s="203" t="s">
        <v>3</v>
      </c>
      <c r="J36" s="210"/>
      <c r="K36" s="203" t="s">
        <v>3</v>
      </c>
      <c r="L36" s="204"/>
    </row>
    <row r="37" spans="1:12" ht="15" customHeight="1" x14ac:dyDescent="0.2">
      <c r="A37" s="14">
        <v>1</v>
      </c>
      <c r="B37" s="13" t="s">
        <v>223</v>
      </c>
      <c r="C37" s="118"/>
      <c r="D37" s="119"/>
      <c r="E37" s="118">
        <v>2.99</v>
      </c>
      <c r="F37" s="157"/>
      <c r="G37" s="118">
        <v>2.99</v>
      </c>
      <c r="H37" s="119"/>
      <c r="I37" s="118">
        <v>2.85</v>
      </c>
      <c r="J37" s="119"/>
      <c r="K37" s="118">
        <v>2.99</v>
      </c>
      <c r="L37" s="144"/>
    </row>
    <row r="38" spans="1:12" ht="15" customHeight="1" x14ac:dyDescent="0.2">
      <c r="A38" s="14">
        <v>2</v>
      </c>
      <c r="B38" s="13" t="s">
        <v>224</v>
      </c>
      <c r="C38" s="118">
        <v>2.99</v>
      </c>
      <c r="D38" s="119"/>
      <c r="E38" s="118">
        <v>2.99</v>
      </c>
      <c r="F38" s="119"/>
      <c r="G38" s="118">
        <v>2.99</v>
      </c>
      <c r="H38" s="119"/>
      <c r="I38" s="118"/>
      <c r="J38" s="119"/>
      <c r="K38" s="118"/>
      <c r="L38" s="144"/>
    </row>
    <row r="39" spans="1:12" ht="15" customHeight="1" x14ac:dyDescent="0.2">
      <c r="A39" s="14">
        <v>3</v>
      </c>
      <c r="B39" s="64" t="s">
        <v>225</v>
      </c>
      <c r="C39" s="118">
        <v>2.85</v>
      </c>
      <c r="D39" s="119"/>
      <c r="E39" s="118"/>
      <c r="F39" s="119"/>
      <c r="G39" s="118">
        <v>2.94</v>
      </c>
      <c r="H39" s="119"/>
      <c r="I39" s="118">
        <v>2.85</v>
      </c>
      <c r="J39" s="119"/>
      <c r="K39" s="118"/>
      <c r="L39" s="144"/>
    </row>
    <row r="40" spans="1:12" ht="15" customHeight="1" x14ac:dyDescent="0.2">
      <c r="A40" s="14">
        <v>4</v>
      </c>
      <c r="B40" s="64" t="s">
        <v>226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 x14ac:dyDescent="0.2">
      <c r="A41" s="14">
        <v>5</v>
      </c>
      <c r="B41" s="63" t="s">
        <v>67</v>
      </c>
      <c r="C41" s="50">
        <v>4.3</v>
      </c>
      <c r="D41" s="166" t="s">
        <v>199</v>
      </c>
      <c r="E41" s="50">
        <v>4.25</v>
      </c>
      <c r="F41" s="166" t="s">
        <v>199</v>
      </c>
      <c r="G41" s="50">
        <v>4.99</v>
      </c>
      <c r="H41" s="51"/>
      <c r="I41" s="50">
        <v>3.4</v>
      </c>
      <c r="J41" s="51"/>
      <c r="K41" s="50">
        <v>5.0999999999999996</v>
      </c>
      <c r="L41" s="147"/>
    </row>
    <row r="42" spans="1:12" ht="15" customHeight="1" x14ac:dyDescent="0.2">
      <c r="A42" s="14">
        <v>6</v>
      </c>
      <c r="B42" s="63" t="s">
        <v>68</v>
      </c>
      <c r="C42" s="50">
        <v>3.52</v>
      </c>
      <c r="D42" s="51"/>
      <c r="E42" s="50"/>
      <c r="F42" s="51"/>
      <c r="G42" s="50">
        <v>3.54</v>
      </c>
      <c r="H42" s="51"/>
      <c r="I42" s="50">
        <v>3.55</v>
      </c>
      <c r="J42" s="51"/>
      <c r="K42" s="50">
        <v>3.54</v>
      </c>
      <c r="L42" s="147"/>
    </row>
    <row r="43" spans="1:12" ht="15" customHeight="1" x14ac:dyDescent="0.2">
      <c r="A43" s="14">
        <v>7</v>
      </c>
      <c r="B43" s="85" t="s">
        <v>227</v>
      </c>
      <c r="C43" s="50"/>
      <c r="D43" s="51"/>
      <c r="E43" s="50">
        <v>3.52</v>
      </c>
      <c r="F43" s="51"/>
      <c r="G43" s="50">
        <v>3.52</v>
      </c>
      <c r="H43" s="51"/>
      <c r="I43" s="50">
        <v>3.3</v>
      </c>
      <c r="J43" s="51"/>
      <c r="K43" s="50">
        <v>3.52</v>
      </c>
      <c r="L43" s="147"/>
    </row>
    <row r="44" spans="1:12" ht="15" customHeight="1" x14ac:dyDescent="0.2">
      <c r="A44" s="14">
        <v>8</v>
      </c>
      <c r="B44" s="85" t="s">
        <v>228</v>
      </c>
      <c r="C44" s="50"/>
      <c r="D44" s="51"/>
      <c r="E44" s="50">
        <v>3.28</v>
      </c>
      <c r="F44" s="51"/>
      <c r="G44" s="50">
        <v>3.55</v>
      </c>
      <c r="H44" s="51"/>
      <c r="I44" s="118"/>
      <c r="J44" s="51"/>
      <c r="K44" s="50">
        <v>3.28</v>
      </c>
      <c r="L44" s="147"/>
    </row>
    <row r="45" spans="1:12" ht="15" customHeight="1" x14ac:dyDescent="0.2">
      <c r="A45" s="14">
        <v>9</v>
      </c>
      <c r="B45" s="21" t="s">
        <v>269</v>
      </c>
      <c r="C45" s="118"/>
      <c r="D45" s="119"/>
      <c r="E45" s="118"/>
      <c r="F45" s="119"/>
      <c r="G45" s="118">
        <v>1.99</v>
      </c>
      <c r="H45" s="119"/>
      <c r="I45" s="184"/>
      <c r="J45" s="119"/>
      <c r="K45" s="118"/>
      <c r="L45" s="144"/>
    </row>
    <row r="46" spans="1:12" ht="15" customHeight="1" thickBot="1" x14ac:dyDescent="0.25">
      <c r="A46" s="104">
        <v>10</v>
      </c>
      <c r="B46" s="23" t="s">
        <v>229</v>
      </c>
      <c r="C46" s="122">
        <v>3.4</v>
      </c>
      <c r="D46" s="123"/>
      <c r="E46" s="122">
        <v>3.4</v>
      </c>
      <c r="F46" s="123"/>
      <c r="G46" s="122">
        <v>3.38</v>
      </c>
      <c r="H46" s="123"/>
      <c r="I46" s="122">
        <v>3.3</v>
      </c>
      <c r="J46" s="123"/>
      <c r="K46" s="122"/>
      <c r="L46" s="146"/>
    </row>
    <row r="47" spans="1:12" x14ac:dyDescent="0.2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1:12" x14ac:dyDescent="0.2">
      <c r="B48" s="211" t="s">
        <v>83</v>
      </c>
      <c r="C48" s="211"/>
      <c r="D48" s="211"/>
      <c r="E48" s="211"/>
      <c r="F48" s="211"/>
      <c r="G48" s="211"/>
      <c r="H48" s="211"/>
      <c r="I48" s="38"/>
      <c r="J48" s="38"/>
      <c r="K48" s="218"/>
      <c r="L48" s="218"/>
    </row>
    <row r="49" spans="2:12" x14ac:dyDescent="0.2">
      <c r="B49" s="219" t="s">
        <v>85</v>
      </c>
      <c r="C49" s="219"/>
      <c r="D49" s="219"/>
      <c r="E49" s="219"/>
      <c r="F49" s="219"/>
      <c r="G49" s="219"/>
      <c r="H49" s="219"/>
      <c r="I49" s="32"/>
      <c r="J49" s="32"/>
      <c r="K49" s="32"/>
      <c r="L49" s="32"/>
    </row>
    <row r="50" spans="2:12" x14ac:dyDescent="0.2">
      <c r="B50" s="221" t="s">
        <v>82</v>
      </c>
      <c r="C50" s="221"/>
      <c r="D50" s="221"/>
      <c r="E50" s="221"/>
      <c r="F50" s="221"/>
      <c r="G50" s="221"/>
      <c r="H50" s="221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0">
      <selection activeCell="L41" sqref="L41"/>
      <pageMargins left="0.55118110236220474" right="0.35433070866141736" top="0.2" bottom="0.39370078740157483" header="0.24" footer="0.41"/>
      <pageSetup paperSize="9" scale="77" orientation="landscape" r:id="rId1"/>
      <headerFooter alignWithMargins="0"/>
    </customSheetView>
  </customSheetViews>
  <mergeCells count="45"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A29:L29"/>
    <mergeCell ref="E9:F9"/>
    <mergeCell ref="G10:H10"/>
    <mergeCell ref="K9:L9"/>
    <mergeCell ref="C9:D9"/>
    <mergeCell ref="C10:D10"/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</mergeCells>
  <phoneticPr fontId="0" type="noConversion"/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ageMargins left="0.94488188976377963" right="0.35433070866141736" top="0" bottom="0" header="0.23622047244094491" footer="0.39370078740157483"/>
  <pageSetup paperSize="9" scale="74" orientation="landscape" r:id="rId2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3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22" sqref="T22"/>
    </sheetView>
  </sheetViews>
  <sheetFormatPr defaultRowHeight="12.75" x14ac:dyDescent="0.2"/>
  <cols>
    <col min="1" max="1" width="4" style="1" customWidth="1"/>
    <col min="2" max="2" width="46.5703125" customWidth="1"/>
    <col min="3" max="3" width="16.140625" customWidth="1"/>
    <col min="4" max="4" width="1.85546875" customWidth="1"/>
    <col min="5" max="5" width="16.140625" customWidth="1"/>
    <col min="6" max="6" width="1.85546875" customWidth="1"/>
    <col min="7" max="7" width="16.140625" customWidth="1"/>
    <col min="8" max="8" width="1.85546875" customWidth="1"/>
    <col min="9" max="9" width="16.140625" customWidth="1"/>
    <col min="10" max="10" width="1.85546875" customWidth="1"/>
    <col min="11" max="11" width="16.140625" customWidth="1"/>
    <col min="12" max="12" width="1.85546875" customWidth="1"/>
    <col min="27" max="27" width="0" hidden="1" customWidth="1"/>
  </cols>
  <sheetData>
    <row r="1" spans="1:27" x14ac:dyDescent="0.2">
      <c r="A1" s="190" t="str">
        <f>'ΑΝΑΨΥΚ ΧΥΜ ΕΜΦ ΝΕΡΟ'!A1:B1</f>
        <v>Αρ. Φακ. 13.27.031</v>
      </c>
      <c r="B1" s="190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196" t="s">
        <v>190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'ΑΝΑΨΥΚ ΧΥΜ ΕΜΦ ΝΕΡΟ'!A4:D4</f>
        <v>ΗΜ: 04/06/2013</v>
      </c>
      <c r="B4" s="220"/>
      <c r="C4" s="218"/>
      <c r="D4" s="218"/>
      <c r="E4" s="6"/>
      <c r="F4" s="6"/>
      <c r="G4" s="6"/>
      <c r="H4" s="6"/>
      <c r="I4" s="6"/>
      <c r="J4" s="6"/>
    </row>
    <row r="5" spans="1:27" ht="4.5" customHeight="1" thickBot="1" x14ac:dyDescent="0.25">
      <c r="B5" s="2"/>
      <c r="M5" s="4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  <c r="M6" s="4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197" t="str">
        <f>ΓΑΛΑΚΤΟΚΟΜΙΚΑ!K7</f>
        <v>ΥΠΕΡΑΓΟΡΑ  ΤΡΙΑΝΤΑΦΥΛΛΟΥ                (ΓΡΑΒΙΑΣ 22, 7550, ΚΙΤΙ)</v>
      </c>
      <c r="L7" s="198"/>
      <c r="M7" s="4"/>
    </row>
    <row r="8" spans="1:27" ht="51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  <c r="M8" s="4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ht="18" customHeight="1" x14ac:dyDescent="0.2">
      <c r="A11" s="14">
        <v>1</v>
      </c>
      <c r="B11" s="24" t="s">
        <v>127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8" customHeight="1" x14ac:dyDescent="0.2">
      <c r="A12" s="14">
        <v>2</v>
      </c>
      <c r="B12" s="64" t="s">
        <v>128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14">
        <v>3</v>
      </c>
      <c r="B13" s="79" t="s">
        <v>129</v>
      </c>
      <c r="C13" s="118"/>
      <c r="D13" s="119"/>
      <c r="E13" s="118"/>
      <c r="F13" s="119"/>
      <c r="G13" s="118"/>
      <c r="H13" s="119"/>
      <c r="I13" s="118">
        <v>2.8</v>
      </c>
      <c r="J13" s="119"/>
      <c r="K13" s="118"/>
      <c r="L13" s="144"/>
    </row>
    <row r="14" spans="1:27" ht="18" customHeight="1" x14ac:dyDescent="0.2">
      <c r="A14" s="14">
        <v>4</v>
      </c>
      <c r="B14" s="21" t="s">
        <v>282</v>
      </c>
      <c r="C14" s="118"/>
      <c r="D14" s="119"/>
      <c r="E14" s="118"/>
      <c r="F14" s="119"/>
      <c r="G14" s="118"/>
      <c r="H14" s="119"/>
      <c r="I14" s="118"/>
      <c r="J14" s="119"/>
      <c r="K14" s="118">
        <v>1.7</v>
      </c>
      <c r="L14" s="144"/>
    </row>
    <row r="15" spans="1:27" ht="26.25" customHeight="1" x14ac:dyDescent="0.2">
      <c r="A15" s="14">
        <v>5</v>
      </c>
      <c r="B15" s="164" t="s">
        <v>270</v>
      </c>
      <c r="C15" s="50">
        <v>2.99</v>
      </c>
      <c r="D15" s="51"/>
      <c r="E15" s="50"/>
      <c r="F15" s="51"/>
      <c r="G15" s="50"/>
      <c r="H15" s="51"/>
      <c r="I15" s="50"/>
      <c r="J15" s="51"/>
      <c r="K15" s="50"/>
      <c r="L15" s="147"/>
    </row>
    <row r="16" spans="1:27" ht="18" customHeight="1" x14ac:dyDescent="0.2">
      <c r="A16" s="14">
        <v>6</v>
      </c>
      <c r="B16" s="60" t="s">
        <v>130</v>
      </c>
      <c r="C16" s="50">
        <v>1.98</v>
      </c>
      <c r="D16" s="51"/>
      <c r="E16" s="50"/>
      <c r="F16" s="51"/>
      <c r="G16" s="50"/>
      <c r="H16" s="51"/>
      <c r="I16" s="50"/>
      <c r="J16" s="51"/>
      <c r="K16" s="50"/>
      <c r="L16" s="147"/>
    </row>
    <row r="17" spans="1:13" ht="18" customHeight="1" x14ac:dyDescent="0.2">
      <c r="A17" s="14">
        <v>7</v>
      </c>
      <c r="B17" s="21" t="s">
        <v>283</v>
      </c>
      <c r="C17" s="118"/>
      <c r="D17" s="119"/>
      <c r="E17" s="118"/>
      <c r="F17" s="119"/>
      <c r="G17" s="118">
        <v>2.0699999999999998</v>
      </c>
      <c r="H17" s="119"/>
      <c r="I17" s="118"/>
      <c r="J17" s="119"/>
      <c r="K17" s="118">
        <v>2.0699999999999998</v>
      </c>
      <c r="L17" s="144"/>
    </row>
    <row r="18" spans="1:13" ht="18" customHeight="1" thickBot="1" x14ac:dyDescent="0.25">
      <c r="A18" s="104">
        <v>8</v>
      </c>
      <c r="B18" s="105" t="s">
        <v>131</v>
      </c>
      <c r="C18" s="122">
        <v>3.7</v>
      </c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3" x14ac:dyDescent="0.2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18" x14ac:dyDescent="0.25">
      <c r="A20" s="196" t="s">
        <v>191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</row>
    <row r="21" spans="1:13" ht="18.75" customHeight="1" x14ac:dyDescent="0.25">
      <c r="A21" s="220" t="str">
        <f>A4</f>
        <v>ΗΜ: 04/06/2013</v>
      </c>
      <c r="B21" s="220"/>
      <c r="C21" s="218"/>
      <c r="D21" s="32"/>
      <c r="E21" s="6"/>
      <c r="F21" s="6"/>
      <c r="G21" s="6"/>
      <c r="H21" s="6"/>
      <c r="I21" s="6"/>
      <c r="J21" s="6"/>
    </row>
    <row r="22" spans="1:13" ht="13.5" thickBot="1" x14ac:dyDescent="0.25">
      <c r="B22" s="2"/>
      <c r="M22" s="4"/>
    </row>
    <row r="23" spans="1:13" ht="13.5" thickBot="1" x14ac:dyDescent="0.25">
      <c r="A23" s="193" t="s">
        <v>0</v>
      </c>
      <c r="B23" s="212" t="s">
        <v>1</v>
      </c>
      <c r="C23" s="215" t="str">
        <f>C6</f>
        <v>ΕΠΑΡΧΙΑΣ ΛΑΡΝΑΚΑΣ</v>
      </c>
      <c r="D23" s="216"/>
      <c r="E23" s="216"/>
      <c r="F23" s="216"/>
      <c r="G23" s="216"/>
      <c r="H23" s="216"/>
      <c r="I23" s="216"/>
      <c r="J23" s="216"/>
      <c r="K23" s="216"/>
      <c r="L23" s="217"/>
      <c r="M23" s="4"/>
    </row>
    <row r="24" spans="1:13" ht="12.75" customHeight="1" x14ac:dyDescent="0.2">
      <c r="A24" s="194"/>
      <c r="B24" s="213"/>
      <c r="C24" s="230" t="str">
        <f>ΓΑΛΑΚΤΟΚΟΜΙΚΑ!C7</f>
        <v>ΥΠΕΡΑΓΟΡΑ  ΣΙΗΚΚΗ                         (28ΗΣ ΟΚΤΩΒΡΙΟΥ 31, ΑΡΑΔΙΠΠΟΥ)</v>
      </c>
      <c r="D24" s="231"/>
      <c r="E24" s="230" t="str">
        <f>ΓΑΛΑΚΤΟΚΟΜΙΚΑ!E7</f>
        <v>ΥΠΕΡΑΓΟΡΑ  ΑΛΑΜΠΡΙΤΗΣ                                  (25ΗΣ ΜΑΡΤΙΟΥ 4, ΑΡΑΔΙΠΠΟΥ)</v>
      </c>
      <c r="F24" s="231"/>
      <c r="G24" s="230" t="str">
        <f>ΓΑΛΑΚΤΟΚΟΜΙΚΑ!G7</f>
        <v>ΛΑΙΚΗ ΥΠΕΡΑΓΟΡΑ ΤΡΕΜETΟΥΣΙΩΤΗΣ                    (ΜΥΣΤΡΑ 67, ΑΓΙΟΣ ΝΙΚΟΛΑΟΣ, ΠΕΡ. ΝΕΟΥ ΝΟΣΟΚΟΜΕΙΟΥ)</v>
      </c>
      <c r="H24" s="231"/>
      <c r="I24" s="230" t="str">
        <f>ΓΑΛΑΚΤΟΚΟΜΙΚΑ!I7</f>
        <v>ΥΠΕΡΑΓΟΡΑ  ΜΕΝΕΛΑΟΥ                          (ΑΓΙΟΥ ΓΕΩΡΓΙΟΥ ΜΑΚΡΗ 55, ΔΡΟΣΙΑ)</v>
      </c>
      <c r="J24" s="231"/>
      <c r="K24" s="197" t="str">
        <f>ΓΑΛΑΚΤΟΚΟΜΙΚΑ!K7</f>
        <v>ΥΠΕΡΑΓΟΡΑ  ΤΡΙΑΝΤΑΦΥΛΛΟΥ                (ΓΡΑΒΙΑΣ 22, 7550, ΚΙΤΙ)</v>
      </c>
      <c r="L24" s="198"/>
      <c r="M24" s="4"/>
    </row>
    <row r="25" spans="1:13" ht="53.25" customHeight="1" x14ac:dyDescent="0.2">
      <c r="A25" s="194"/>
      <c r="B25" s="213"/>
      <c r="C25" s="232"/>
      <c r="D25" s="233"/>
      <c r="E25" s="232"/>
      <c r="F25" s="233"/>
      <c r="G25" s="232"/>
      <c r="H25" s="233"/>
      <c r="I25" s="232"/>
      <c r="J25" s="233"/>
      <c r="K25" s="199"/>
      <c r="L25" s="200"/>
    </row>
    <row r="26" spans="1:13" x14ac:dyDescent="0.2">
      <c r="A26" s="194"/>
      <c r="B26" s="213"/>
      <c r="C26" s="201" t="s">
        <v>2</v>
      </c>
      <c r="D26" s="202"/>
      <c r="E26" s="201" t="s">
        <v>2</v>
      </c>
      <c r="F26" s="202"/>
      <c r="G26" s="201" t="s">
        <v>2</v>
      </c>
      <c r="H26" s="202"/>
      <c r="I26" s="201" t="s">
        <v>2</v>
      </c>
      <c r="J26" s="202"/>
      <c r="K26" s="201" t="s">
        <v>2</v>
      </c>
      <c r="L26" s="205"/>
    </row>
    <row r="27" spans="1:13" x14ac:dyDescent="0.2">
      <c r="A27" s="195"/>
      <c r="B27" s="214"/>
      <c r="C27" s="203" t="s">
        <v>3</v>
      </c>
      <c r="D27" s="210"/>
      <c r="E27" s="203" t="s">
        <v>3</v>
      </c>
      <c r="F27" s="210"/>
      <c r="G27" s="203" t="s">
        <v>3</v>
      </c>
      <c r="H27" s="210"/>
      <c r="I27" s="203" t="s">
        <v>3</v>
      </c>
      <c r="J27" s="210"/>
      <c r="K27" s="203" t="s">
        <v>3</v>
      </c>
      <c r="L27" s="204"/>
    </row>
    <row r="28" spans="1:13" ht="15" customHeight="1" x14ac:dyDescent="0.2">
      <c r="A28" s="14">
        <v>1</v>
      </c>
      <c r="B28" s="13" t="s">
        <v>35</v>
      </c>
      <c r="C28" s="118">
        <v>1.3</v>
      </c>
      <c r="D28" s="119"/>
      <c r="E28" s="118">
        <v>0.99</v>
      </c>
      <c r="F28" s="119"/>
      <c r="G28" s="118">
        <v>0.75</v>
      </c>
      <c r="H28" s="119"/>
      <c r="I28" s="118">
        <v>0.8</v>
      </c>
      <c r="J28" s="119"/>
      <c r="K28" s="118">
        <v>0.6</v>
      </c>
      <c r="L28" s="144"/>
    </row>
    <row r="29" spans="1:13" ht="15" customHeight="1" x14ac:dyDescent="0.2">
      <c r="A29" s="14">
        <v>2</v>
      </c>
      <c r="B29" s="13" t="s">
        <v>37</v>
      </c>
      <c r="C29" s="118">
        <v>0.55000000000000004</v>
      </c>
      <c r="D29" s="119"/>
      <c r="E29" s="118">
        <v>0.69</v>
      </c>
      <c r="F29" s="119"/>
      <c r="G29" s="118">
        <v>0.6</v>
      </c>
      <c r="H29" s="119"/>
      <c r="I29" s="118"/>
      <c r="J29" s="119"/>
      <c r="K29" s="118">
        <v>0.8</v>
      </c>
      <c r="L29" s="144"/>
    </row>
    <row r="30" spans="1:13" ht="15" customHeight="1" x14ac:dyDescent="0.2">
      <c r="A30" s="14">
        <v>3</v>
      </c>
      <c r="B30" s="13" t="s">
        <v>36</v>
      </c>
      <c r="C30" s="118">
        <v>0.8</v>
      </c>
      <c r="D30" s="119"/>
      <c r="E30" s="118">
        <v>0.75</v>
      </c>
      <c r="F30" s="119"/>
      <c r="G30" s="118">
        <v>0.65</v>
      </c>
      <c r="H30" s="119"/>
      <c r="I30" s="118">
        <v>0.7</v>
      </c>
      <c r="J30" s="119"/>
      <c r="K30" s="118"/>
      <c r="L30" s="144"/>
    </row>
    <row r="31" spans="1:13" ht="15" customHeight="1" x14ac:dyDescent="0.2">
      <c r="A31" s="14">
        <v>4</v>
      </c>
      <c r="B31" s="13" t="s">
        <v>50</v>
      </c>
      <c r="C31" s="118">
        <v>1.3</v>
      </c>
      <c r="D31" s="119"/>
      <c r="E31" s="118">
        <v>1.69</v>
      </c>
      <c r="F31" s="119"/>
      <c r="G31" s="118">
        <v>1.4</v>
      </c>
      <c r="H31" s="119"/>
      <c r="I31" s="118">
        <v>2.6</v>
      </c>
      <c r="J31" s="119"/>
      <c r="K31" s="118"/>
      <c r="L31" s="144"/>
    </row>
    <row r="32" spans="1:13" ht="15" customHeight="1" x14ac:dyDescent="0.2">
      <c r="A32" s="14">
        <v>5</v>
      </c>
      <c r="B32" s="13" t="s">
        <v>39</v>
      </c>
      <c r="C32" s="118"/>
      <c r="D32" s="119"/>
      <c r="E32" s="118"/>
      <c r="F32" s="157"/>
      <c r="G32" s="118">
        <v>2.75</v>
      </c>
      <c r="H32" s="157"/>
      <c r="I32" s="118">
        <v>2.95</v>
      </c>
      <c r="J32" s="119"/>
      <c r="K32" s="118">
        <v>2.8</v>
      </c>
      <c r="L32" s="144"/>
    </row>
    <row r="33" spans="1:12" ht="15" customHeight="1" x14ac:dyDescent="0.2">
      <c r="A33" s="14">
        <v>6</v>
      </c>
      <c r="B33" s="13" t="s">
        <v>40</v>
      </c>
      <c r="C33" s="118">
        <v>1.75</v>
      </c>
      <c r="D33" s="157"/>
      <c r="E33" s="118">
        <v>1.99</v>
      </c>
      <c r="F33" s="157"/>
      <c r="G33" s="118">
        <v>1.7</v>
      </c>
      <c r="H33" s="119"/>
      <c r="I33" s="118"/>
      <c r="J33" s="119"/>
      <c r="K33" s="118">
        <v>1.9</v>
      </c>
      <c r="L33" s="144"/>
    </row>
    <row r="34" spans="1:12" ht="15" customHeight="1" x14ac:dyDescent="0.2">
      <c r="A34" s="14">
        <v>7</v>
      </c>
      <c r="B34" s="13" t="s">
        <v>45</v>
      </c>
      <c r="C34" s="118"/>
      <c r="D34" s="119"/>
      <c r="E34" s="118"/>
      <c r="F34" s="119"/>
      <c r="G34" s="118">
        <v>0.98</v>
      </c>
      <c r="H34" s="119"/>
      <c r="I34" s="118">
        <v>1.2</v>
      </c>
      <c r="J34" s="119"/>
      <c r="K34" s="118"/>
      <c r="L34" s="144"/>
    </row>
    <row r="35" spans="1:12" ht="15" customHeight="1" x14ac:dyDescent="0.2">
      <c r="A35" s="14">
        <v>8</v>
      </c>
      <c r="B35" s="13" t="s">
        <v>38</v>
      </c>
      <c r="C35" s="118">
        <v>0.49</v>
      </c>
      <c r="D35" s="119" t="s">
        <v>199</v>
      </c>
      <c r="E35" s="118">
        <v>0.64</v>
      </c>
      <c r="F35" s="119"/>
      <c r="G35" s="118">
        <v>0.57999999999999996</v>
      </c>
      <c r="H35" s="119"/>
      <c r="I35" s="118">
        <v>0.6</v>
      </c>
      <c r="J35" s="119"/>
      <c r="K35" s="118">
        <v>0.65</v>
      </c>
      <c r="L35" s="144"/>
    </row>
    <row r="36" spans="1:12" ht="15" customHeight="1" x14ac:dyDescent="0.2">
      <c r="A36" s="14">
        <v>9</v>
      </c>
      <c r="B36" s="13" t="s">
        <v>41</v>
      </c>
      <c r="C36" s="118">
        <v>2.6</v>
      </c>
      <c r="D36" s="119"/>
      <c r="E36" s="118"/>
      <c r="F36" s="157"/>
      <c r="G36" s="118"/>
      <c r="H36" s="157"/>
      <c r="I36" s="118">
        <v>2.95</v>
      </c>
      <c r="J36" s="119"/>
      <c r="K36" s="118">
        <v>3.4</v>
      </c>
      <c r="L36" s="160"/>
    </row>
    <row r="37" spans="1:12" ht="15" customHeight="1" x14ac:dyDescent="0.2">
      <c r="A37" s="14">
        <v>10</v>
      </c>
      <c r="B37" s="13" t="s">
        <v>178</v>
      </c>
      <c r="C37" s="118"/>
      <c r="D37" s="119"/>
      <c r="E37" s="118">
        <v>0.49</v>
      </c>
      <c r="F37" s="119"/>
      <c r="G37" s="118">
        <v>0.57999999999999996</v>
      </c>
      <c r="H37" s="119"/>
      <c r="I37" s="118">
        <v>0.6</v>
      </c>
      <c r="J37" s="119"/>
      <c r="K37" s="118"/>
      <c r="L37" s="144"/>
    </row>
    <row r="38" spans="1:12" ht="15" customHeight="1" x14ac:dyDescent="0.2">
      <c r="A38" s="14">
        <v>11</v>
      </c>
      <c r="B38" s="21" t="s">
        <v>46</v>
      </c>
      <c r="C38" s="118"/>
      <c r="D38" s="119"/>
      <c r="E38" s="118"/>
      <c r="F38" s="119"/>
      <c r="G38" s="118">
        <v>3.95</v>
      </c>
      <c r="H38" s="119"/>
      <c r="I38" s="118"/>
      <c r="J38" s="119"/>
      <c r="K38" s="118"/>
      <c r="L38" s="144"/>
    </row>
    <row r="39" spans="1:12" ht="15" customHeight="1" thickBot="1" x14ac:dyDescent="0.25">
      <c r="A39" s="104">
        <v>12</v>
      </c>
      <c r="B39" s="22" t="s">
        <v>47</v>
      </c>
      <c r="C39" s="122">
        <v>0.32</v>
      </c>
      <c r="D39" s="123"/>
      <c r="E39" s="122">
        <v>0.36</v>
      </c>
      <c r="F39" s="167"/>
      <c r="G39" s="122">
        <v>0.35</v>
      </c>
      <c r="H39" s="167"/>
      <c r="I39" s="122">
        <v>0.4</v>
      </c>
      <c r="J39" s="123"/>
      <c r="K39" s="122">
        <v>0.37</v>
      </c>
      <c r="L39" s="146"/>
    </row>
    <row r="40" spans="1:12" x14ac:dyDescent="0.2">
      <c r="B40" s="93" t="s">
        <v>83</v>
      </c>
      <c r="C40" s="93"/>
      <c r="D40" s="93"/>
      <c r="E40" s="93"/>
      <c r="F40" s="93"/>
      <c r="G40" s="93"/>
      <c r="H40" s="93"/>
      <c r="I40" s="4"/>
      <c r="J40" s="4"/>
    </row>
    <row r="41" spans="1:12" x14ac:dyDescent="0.2">
      <c r="B41" s="91" t="s">
        <v>85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1:12" x14ac:dyDescent="0.2">
      <c r="B42" s="221" t="s">
        <v>82</v>
      </c>
      <c r="C42" s="221"/>
      <c r="D42" s="221"/>
      <c r="E42" s="221"/>
      <c r="F42" s="221"/>
      <c r="G42" s="221"/>
      <c r="H42" s="221"/>
      <c r="I42" s="32"/>
      <c r="J42" s="32"/>
      <c r="K42" s="32"/>
      <c r="L42" s="32"/>
    </row>
    <row r="43" spans="1:12" x14ac:dyDescent="0.2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L36" sqref="L36"/>
      <pageMargins left="0.55118110236220474" right="0.35433070866141736" top="0.33" bottom="0.39370078740157483" header="0.31" footer="0.4"/>
      <pageSetup paperSize="9" scale="81" orientation="landscape" r:id="rId1"/>
      <headerFooter alignWithMargins="0"/>
    </customSheetView>
  </customSheetViews>
  <mergeCells count="42">
    <mergeCell ref="C7:D8"/>
    <mergeCell ref="E26:F26"/>
    <mergeCell ref="K24:L25"/>
    <mergeCell ref="A21:C21"/>
    <mergeCell ref="I26:J26"/>
    <mergeCell ref="G24:H25"/>
    <mergeCell ref="K26:L26"/>
    <mergeCell ref="K10:L10"/>
    <mergeCell ref="K9:L9"/>
    <mergeCell ref="A23:A27"/>
    <mergeCell ref="I27:J27"/>
    <mergeCell ref="I24:J25"/>
    <mergeCell ref="G10:H10"/>
    <mergeCell ref="G9:H9"/>
    <mergeCell ref="C23:L23"/>
    <mergeCell ref="G27:H27"/>
    <mergeCell ref="A20:L20"/>
    <mergeCell ref="C26:D26"/>
    <mergeCell ref="C24:D25"/>
    <mergeCell ref="K27:L27"/>
    <mergeCell ref="E24:F25"/>
    <mergeCell ref="A1:B1"/>
    <mergeCell ref="A6:A10"/>
    <mergeCell ref="A4:D4"/>
    <mergeCell ref="C6:L6"/>
    <mergeCell ref="I10:J10"/>
    <mergeCell ref="G7:H8"/>
    <mergeCell ref="E10:F10"/>
    <mergeCell ref="C10:D10"/>
    <mergeCell ref="I7:J8"/>
    <mergeCell ref="I9:J9"/>
    <mergeCell ref="E7:F8"/>
    <mergeCell ref="K7:L8"/>
    <mergeCell ref="E9:F9"/>
    <mergeCell ref="C9:D9"/>
    <mergeCell ref="A3:L3"/>
    <mergeCell ref="B6:B10"/>
    <mergeCell ref="B42:H42"/>
    <mergeCell ref="C27:D27"/>
    <mergeCell ref="E27:F27"/>
    <mergeCell ref="B23:B27"/>
    <mergeCell ref="G26:H26"/>
  </mergeCells>
  <phoneticPr fontId="0" type="noConversion"/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ageMargins left="0.94488188976377963" right="0.35433070866141736" top="0.23622047244094491" bottom="0" header="0.31496062992125984" footer="0.39370078740157483"/>
  <pageSetup paperSize="9" scale="83" orientation="landscape" r:id="rId2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36"/>
  <sheetViews>
    <sheetView zoomScale="70" zoomScaleNormal="7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29" sqref="U29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  <col min="27" max="27" width="0" hidden="1" customWidth="1"/>
  </cols>
  <sheetData>
    <row r="1" spans="1:27" x14ac:dyDescent="0.2">
      <c r="A1" s="190" t="str">
        <f>'ΟΣΠΡΙΑ ΦΡΟΥΤΑ ΚΑΙ ΛΑΧΑΝΙΚΑ'!A1:B1</f>
        <v>Αρ. Φακ. 13.27.031</v>
      </c>
      <c r="B1" s="190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196" t="s">
        <v>192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7" ht="18" x14ac:dyDescent="0.25">
      <c r="A4" s="220" t="str">
        <f>'ΟΣΠΡΙΑ ΦΡΟΥΤΑ ΚΑΙ ΛΑΧΑΝΙΚΑ'!A4:D4</f>
        <v>ΗΜ: 04/06/2013</v>
      </c>
      <c r="B4" s="220"/>
      <c r="C4" s="218"/>
      <c r="D4" s="218"/>
      <c r="E4" s="6"/>
      <c r="F4" s="6"/>
      <c r="G4" s="6"/>
      <c r="H4" s="6"/>
      <c r="I4" s="6"/>
      <c r="J4" s="6"/>
    </row>
    <row r="5" spans="1:27" ht="8.25" customHeight="1" thickBot="1" x14ac:dyDescent="0.25">
      <c r="B5" s="2"/>
      <c r="M5" s="4"/>
    </row>
    <row r="6" spans="1:27" ht="13.5" thickBot="1" x14ac:dyDescent="0.25">
      <c r="A6" s="193" t="s">
        <v>0</v>
      </c>
      <c r="B6" s="212" t="s">
        <v>1</v>
      </c>
      <c r="C6" s="215" t="str">
        <f>ΓΑΛΑΚΤΟΚΟΜΙΚΑ!C6</f>
        <v>ΕΠΑΡΧΙΑΣ ΛΑΡΝΑΚΑΣ</v>
      </c>
      <c r="D6" s="216"/>
      <c r="E6" s="216"/>
      <c r="F6" s="216"/>
      <c r="G6" s="216"/>
      <c r="H6" s="216"/>
      <c r="I6" s="216"/>
      <c r="J6" s="216"/>
      <c r="K6" s="216"/>
      <c r="L6" s="217"/>
      <c r="M6" s="4"/>
    </row>
    <row r="7" spans="1:27" ht="12.75" customHeight="1" x14ac:dyDescent="0.2">
      <c r="A7" s="194"/>
      <c r="B7" s="213"/>
      <c r="C7" s="206" t="str">
        <f>ΓΑΛΑΚΤΟΚΟΜΙΚΑ!C7</f>
        <v>ΥΠΕΡΑΓΟΡΑ  ΣΙΗΚΚΗ                         (28ΗΣ ΟΚΤΩΒΡΙΟΥ 31, ΑΡΑΔΙΠΠΟΥ)</v>
      </c>
      <c r="D7" s="207"/>
      <c r="E7" s="206" t="str">
        <f>ΓΑΛΑΚΤΟΚΟΜΙΚΑ!E7</f>
        <v>ΥΠΕΡΑΓΟΡΑ  ΑΛΑΜΠΡΙΤΗΣ                                  (25ΗΣ ΜΑΡΤΙΟΥ 4, ΑΡΑΔΙΠΠΟΥ)</v>
      </c>
      <c r="F7" s="207"/>
      <c r="G7" s="206" t="str">
        <f>ΓΑΛΑΚΤΟΚΟΜΙΚΑ!G7</f>
        <v>ΛΑΙΚΗ ΥΠΕΡΑΓΟΡΑ ΤΡΕΜETΟΥΣΙΩΤΗΣ                    (ΜΥΣΤΡΑ 67, ΑΓΙΟΣ ΝΙΚΟΛΑΟΣ, ΠΕΡ. ΝΕΟΥ ΝΟΣΟΚΟΜΕΙΟΥ)</v>
      </c>
      <c r="H7" s="207"/>
      <c r="I7" s="206" t="str">
        <f>ΓΑΛΑΚΤΟΚΟΜΙΚΑ!I7</f>
        <v>ΥΠΕΡΑΓΟΡΑ  ΜΕΝΕΛΑΟΥ                          (ΑΓΙΟΥ ΓΕΩΡΓΙΟΥ ΜΑΚΡΗ 55, ΔΡΟΣΙΑ)</v>
      </c>
      <c r="J7" s="207"/>
      <c r="K7" s="197" t="str">
        <f>ΓΑΛΑΚΤΟΚΟΜΙΚΑ!K7</f>
        <v>ΥΠΕΡΑΓΟΡΑ  ΤΡΙΑΝΤΑΦΥΛΛΟΥ                (ΓΡΑΒΙΑΣ 22, 7550, ΚΙΤΙ)</v>
      </c>
      <c r="L7" s="198"/>
      <c r="M7" s="4"/>
    </row>
    <row r="8" spans="1:27" ht="65.25" customHeight="1" x14ac:dyDescent="0.2">
      <c r="A8" s="194"/>
      <c r="B8" s="213"/>
      <c r="C8" s="199"/>
      <c r="D8" s="208"/>
      <c r="E8" s="199"/>
      <c r="F8" s="208"/>
      <c r="G8" s="199"/>
      <c r="H8" s="208"/>
      <c r="I8" s="199"/>
      <c r="J8" s="208"/>
      <c r="K8" s="199"/>
      <c r="L8" s="200"/>
      <c r="M8" s="4"/>
    </row>
    <row r="9" spans="1:27" x14ac:dyDescent="0.2">
      <c r="A9" s="194"/>
      <c r="B9" s="213"/>
      <c r="C9" s="201" t="s">
        <v>2</v>
      </c>
      <c r="D9" s="202"/>
      <c r="E9" s="201" t="s">
        <v>2</v>
      </c>
      <c r="F9" s="202"/>
      <c r="G9" s="201" t="s">
        <v>2</v>
      </c>
      <c r="H9" s="202"/>
      <c r="I9" s="201" t="s">
        <v>2</v>
      </c>
      <c r="J9" s="202"/>
      <c r="K9" s="201" t="s">
        <v>2</v>
      </c>
      <c r="L9" s="205"/>
    </row>
    <row r="10" spans="1:27" x14ac:dyDescent="0.2">
      <c r="A10" s="195"/>
      <c r="B10" s="214"/>
      <c r="C10" s="203" t="s">
        <v>3</v>
      </c>
      <c r="D10" s="210"/>
      <c r="E10" s="203" t="s">
        <v>3</v>
      </c>
      <c r="F10" s="210"/>
      <c r="G10" s="203" t="s">
        <v>3</v>
      </c>
      <c r="H10" s="210"/>
      <c r="I10" s="203" t="s">
        <v>3</v>
      </c>
      <c r="J10" s="210"/>
      <c r="K10" s="203" t="s">
        <v>3</v>
      </c>
      <c r="L10" s="204"/>
    </row>
    <row r="11" spans="1:27" ht="20.25" customHeight="1" x14ac:dyDescent="0.2">
      <c r="A11" s="14">
        <v>1</v>
      </c>
      <c r="B11" s="64" t="s">
        <v>230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0.25" customHeight="1" x14ac:dyDescent="0.2">
      <c r="A12" s="68">
        <v>2</v>
      </c>
      <c r="B12" s="64" t="s">
        <v>231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20.25" customHeight="1" x14ac:dyDescent="0.2">
      <c r="A13" s="14">
        <v>3</v>
      </c>
      <c r="B13" s="64" t="s">
        <v>238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>
        <v>0.55000000000000004</v>
      </c>
      <c r="J13" s="119"/>
      <c r="K13" s="118">
        <v>0.52</v>
      </c>
      <c r="L13" s="144"/>
    </row>
    <row r="14" spans="1:27" ht="20.25" customHeight="1" x14ac:dyDescent="0.2">
      <c r="A14" s="68">
        <v>4</v>
      </c>
      <c r="B14" s="64" t="s">
        <v>136</v>
      </c>
      <c r="C14" s="118"/>
      <c r="D14" s="119"/>
      <c r="E14" s="118">
        <v>0.55000000000000004</v>
      </c>
      <c r="F14" s="119"/>
      <c r="G14" s="118">
        <v>0.55000000000000004</v>
      </c>
      <c r="H14" s="119"/>
      <c r="I14" s="118"/>
      <c r="J14" s="119"/>
      <c r="K14" s="118">
        <v>0.5</v>
      </c>
      <c r="L14" s="144"/>
    </row>
    <row r="15" spans="1:27" ht="20.25" customHeight="1" x14ac:dyDescent="0.2">
      <c r="A15" s="14">
        <v>5</v>
      </c>
      <c r="B15" s="64" t="s">
        <v>137</v>
      </c>
      <c r="C15" s="118"/>
      <c r="D15" s="119"/>
      <c r="E15" s="118">
        <v>0.75</v>
      </c>
      <c r="F15" s="119"/>
      <c r="G15" s="118">
        <v>0.77</v>
      </c>
      <c r="H15" s="119"/>
      <c r="I15" s="118"/>
      <c r="J15" s="119"/>
      <c r="K15" s="118">
        <v>0.75</v>
      </c>
      <c r="L15" s="144"/>
    </row>
    <row r="16" spans="1:27" ht="20.25" customHeight="1" x14ac:dyDescent="0.2">
      <c r="A16" s="68">
        <v>6</v>
      </c>
      <c r="B16" s="83" t="s">
        <v>132</v>
      </c>
      <c r="C16" s="50"/>
      <c r="D16" s="51"/>
      <c r="E16" s="50">
        <v>1.26</v>
      </c>
      <c r="F16" s="51"/>
      <c r="G16" s="50">
        <v>1.26</v>
      </c>
      <c r="H16" s="51"/>
      <c r="I16" s="50">
        <v>1.25</v>
      </c>
      <c r="J16" s="51"/>
      <c r="K16" s="50">
        <v>1.26</v>
      </c>
      <c r="L16" s="147"/>
    </row>
    <row r="17" spans="1:12" ht="20.25" customHeight="1" x14ac:dyDescent="0.2">
      <c r="A17" s="14">
        <v>7</v>
      </c>
      <c r="B17" s="131" t="s">
        <v>288</v>
      </c>
      <c r="C17" s="50">
        <v>0.75</v>
      </c>
      <c r="D17" s="51"/>
      <c r="E17" s="50">
        <v>0.75</v>
      </c>
      <c r="F17" s="51"/>
      <c r="G17" s="50"/>
      <c r="H17" s="51"/>
      <c r="I17" s="50">
        <v>0.8</v>
      </c>
      <c r="J17" s="51"/>
      <c r="K17" s="50">
        <v>0.75</v>
      </c>
      <c r="L17" s="147"/>
    </row>
    <row r="18" spans="1:12" ht="20.25" customHeight="1" x14ac:dyDescent="0.2">
      <c r="A18" s="68">
        <v>8</v>
      </c>
      <c r="B18" s="64" t="s">
        <v>304</v>
      </c>
      <c r="C18" s="118"/>
      <c r="D18" s="119"/>
      <c r="E18" s="118">
        <v>2.6</v>
      </c>
      <c r="F18" s="119"/>
      <c r="G18" s="118">
        <v>2.76</v>
      </c>
      <c r="H18" s="119"/>
      <c r="I18" s="118">
        <v>2.6</v>
      </c>
      <c r="J18" s="119"/>
      <c r="K18" s="118">
        <v>2.2999999999999998</v>
      </c>
      <c r="L18" s="144"/>
    </row>
    <row r="19" spans="1:12" ht="20.25" customHeight="1" x14ac:dyDescent="0.2">
      <c r="A19" s="14">
        <v>9</v>
      </c>
      <c r="B19" s="64" t="s">
        <v>138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4"/>
    </row>
    <row r="20" spans="1:12" ht="20.25" customHeight="1" x14ac:dyDescent="0.2">
      <c r="A20" s="68">
        <v>10</v>
      </c>
      <c r="B20" s="64" t="s">
        <v>139</v>
      </c>
      <c r="C20" s="118">
        <v>1.26</v>
      </c>
      <c r="D20" s="119"/>
      <c r="E20" s="118">
        <v>1.28</v>
      </c>
      <c r="F20" s="119"/>
      <c r="G20" s="118">
        <v>1.34</v>
      </c>
      <c r="H20" s="119"/>
      <c r="I20" s="118">
        <v>1.34</v>
      </c>
      <c r="J20" s="119"/>
      <c r="K20" s="118">
        <v>1.28</v>
      </c>
      <c r="L20" s="144"/>
    </row>
    <row r="21" spans="1:12" ht="20.25" customHeight="1" x14ac:dyDescent="0.2">
      <c r="A21" s="14">
        <v>11</v>
      </c>
      <c r="B21" s="64" t="s">
        <v>140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4"/>
    </row>
    <row r="22" spans="1:12" ht="20.25" customHeight="1" x14ac:dyDescent="0.2">
      <c r="A22" s="68">
        <v>12</v>
      </c>
      <c r="B22" s="64" t="s">
        <v>141</v>
      </c>
      <c r="C22" s="118">
        <v>1.27</v>
      </c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 x14ac:dyDescent="0.2">
      <c r="A23" s="14">
        <v>13</v>
      </c>
      <c r="B23" s="64" t="s">
        <v>133</v>
      </c>
      <c r="C23" s="118"/>
      <c r="D23" s="119"/>
      <c r="E23" s="118">
        <v>1.24</v>
      </c>
      <c r="F23" s="119"/>
      <c r="G23" s="118"/>
      <c r="H23" s="119"/>
      <c r="I23" s="118"/>
      <c r="J23" s="119"/>
      <c r="K23" s="118">
        <v>0.89</v>
      </c>
      <c r="L23" s="144"/>
    </row>
    <row r="24" spans="1:12" ht="20.25" customHeight="1" x14ac:dyDescent="0.2">
      <c r="A24" s="68">
        <v>14</v>
      </c>
      <c r="B24" s="64" t="s">
        <v>134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ht="20.25" customHeight="1" x14ac:dyDescent="0.2">
      <c r="A25" s="14">
        <v>15</v>
      </c>
      <c r="B25" s="64" t="s">
        <v>135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44"/>
    </row>
    <row r="26" spans="1:12" ht="20.25" customHeight="1" x14ac:dyDescent="0.2">
      <c r="A26" s="68">
        <v>16</v>
      </c>
      <c r="B26" s="64" t="s">
        <v>239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 x14ac:dyDescent="0.2">
      <c r="A27" s="14">
        <v>17</v>
      </c>
      <c r="B27" s="64" t="s">
        <v>240</v>
      </c>
      <c r="C27" s="118">
        <v>5.34</v>
      </c>
      <c r="D27" s="119"/>
      <c r="E27" s="118"/>
      <c r="F27" s="119"/>
      <c r="G27" s="118">
        <v>5.9</v>
      </c>
      <c r="H27" s="119"/>
      <c r="I27" s="118"/>
      <c r="J27" s="119"/>
      <c r="K27" s="118"/>
      <c r="L27" s="144"/>
    </row>
    <row r="28" spans="1:12" ht="20.25" customHeight="1" x14ac:dyDescent="0.2">
      <c r="A28" s="68">
        <v>18</v>
      </c>
      <c r="B28" s="64" t="s">
        <v>142</v>
      </c>
      <c r="C28" s="118">
        <v>0.97</v>
      </c>
      <c r="D28" s="119"/>
      <c r="E28" s="118">
        <v>0.98</v>
      </c>
      <c r="F28" s="119"/>
      <c r="G28" s="118">
        <v>0.98</v>
      </c>
      <c r="H28" s="119"/>
      <c r="I28" s="118">
        <v>1.1000000000000001</v>
      </c>
      <c r="J28" s="119"/>
      <c r="K28" s="118">
        <v>0.98</v>
      </c>
      <c r="L28" s="144"/>
    </row>
    <row r="29" spans="1:12" ht="20.25" customHeight="1" x14ac:dyDescent="0.2">
      <c r="A29" s="14">
        <v>19</v>
      </c>
      <c r="B29" s="64" t="s">
        <v>143</v>
      </c>
      <c r="C29" s="118"/>
      <c r="D29" s="119"/>
      <c r="E29" s="118"/>
      <c r="F29" s="119"/>
      <c r="G29" s="118">
        <v>0.92</v>
      </c>
      <c r="H29" s="119"/>
      <c r="I29" s="118"/>
      <c r="J29" s="119"/>
      <c r="K29" s="118">
        <v>0.92</v>
      </c>
      <c r="L29" s="144"/>
    </row>
    <row r="30" spans="1:12" ht="20.25" customHeight="1" x14ac:dyDescent="0.2">
      <c r="A30" s="68">
        <v>20</v>
      </c>
      <c r="B30" s="64" t="s">
        <v>144</v>
      </c>
      <c r="C30" s="118"/>
      <c r="D30" s="119"/>
      <c r="E30" s="118">
        <v>1.07</v>
      </c>
      <c r="F30" s="119"/>
      <c r="G30" s="118">
        <v>1.07</v>
      </c>
      <c r="H30" s="119"/>
      <c r="I30" s="118"/>
      <c r="J30" s="119"/>
      <c r="K30" s="118">
        <v>0.99</v>
      </c>
      <c r="L30" s="144"/>
    </row>
    <row r="31" spans="1:12" ht="20.25" customHeight="1" x14ac:dyDescent="0.2">
      <c r="A31" s="14">
        <v>21</v>
      </c>
      <c r="B31" s="13" t="s">
        <v>145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>
        <v>1.1000000000000001</v>
      </c>
      <c r="J31" s="119"/>
      <c r="K31" s="118">
        <v>0.98</v>
      </c>
      <c r="L31" s="144"/>
    </row>
    <row r="32" spans="1:12" ht="20.25" customHeight="1" thickBot="1" x14ac:dyDescent="0.25">
      <c r="A32" s="97">
        <v>22</v>
      </c>
      <c r="B32" s="23" t="s">
        <v>146</v>
      </c>
      <c r="C32" s="122"/>
      <c r="D32" s="123"/>
      <c r="E32" s="122"/>
      <c r="F32" s="123"/>
      <c r="G32" s="122">
        <v>0.92</v>
      </c>
      <c r="H32" s="123"/>
      <c r="I32" s="122"/>
      <c r="J32" s="123"/>
      <c r="K32" s="122">
        <v>0.92</v>
      </c>
      <c r="L32" s="146"/>
    </row>
    <row r="33" spans="1:12" x14ac:dyDescent="0.2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B34" s="211" t="s">
        <v>83</v>
      </c>
      <c r="C34" s="211"/>
      <c r="D34" s="211"/>
      <c r="E34" s="211"/>
      <c r="F34" s="211"/>
      <c r="G34" s="211"/>
      <c r="H34" s="211"/>
      <c r="I34" s="38"/>
      <c r="J34" s="38"/>
      <c r="K34" s="38"/>
      <c r="L34" s="38"/>
    </row>
    <row r="35" spans="1:12" x14ac:dyDescent="0.2">
      <c r="B35" s="219" t="s">
        <v>85</v>
      </c>
      <c r="C35" s="219"/>
      <c r="D35" s="219"/>
      <c r="E35" s="219"/>
      <c r="F35" s="219"/>
      <c r="G35" s="219"/>
      <c r="H35" s="219"/>
      <c r="I35" s="218" t="s">
        <v>84</v>
      </c>
      <c r="J35" s="218"/>
      <c r="K35" s="32"/>
      <c r="L35" s="32"/>
    </row>
    <row r="36" spans="1:12" x14ac:dyDescent="0.2">
      <c r="B36" s="221" t="s">
        <v>82</v>
      </c>
      <c r="C36" s="221"/>
      <c r="D36" s="221"/>
      <c r="E36" s="221"/>
      <c r="F36" s="221"/>
      <c r="G36" s="221"/>
      <c r="H36" s="221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W26" sqref="W26"/>
      <pageMargins left="0.74803149606299213" right="0.35433070866141736" top="0.31" bottom="0.39370078740157483" header="0.26" footer="0.38"/>
      <pageSetup paperSize="9" scale="78" orientation="landscape" r:id="rId1"/>
      <headerFooter alignWithMargins="0"/>
    </customSheetView>
  </customSheetViews>
  <mergeCells count="25">
    <mergeCell ref="B36:H36"/>
    <mergeCell ref="B34:H34"/>
    <mergeCell ref="I35:J35"/>
    <mergeCell ref="K9:L9"/>
    <mergeCell ref="K10:L10"/>
    <mergeCell ref="B35:H35"/>
    <mergeCell ref="C10:D10"/>
    <mergeCell ref="C9:D9"/>
    <mergeCell ref="E10:F10"/>
    <mergeCell ref="G9:H9"/>
    <mergeCell ref="B6:B10"/>
    <mergeCell ref="I9:J9"/>
    <mergeCell ref="I10:J10"/>
    <mergeCell ref="G10:H10"/>
    <mergeCell ref="E9:F9"/>
    <mergeCell ref="C6:L6"/>
    <mergeCell ref="A1:B1"/>
    <mergeCell ref="A4:D4"/>
    <mergeCell ref="C7:D8"/>
    <mergeCell ref="A3:L3"/>
    <mergeCell ref="A6:A10"/>
    <mergeCell ref="K7:L8"/>
    <mergeCell ref="I7:J8"/>
    <mergeCell ref="G7:H8"/>
    <mergeCell ref="E7:F8"/>
  </mergeCells>
  <phoneticPr fontId="0" type="noConversion"/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ageMargins left="0.74803149606299213" right="0.35433070866141736" top="0.31" bottom="0.39370078740157483" header="0.26" footer="0.38"/>
  <pageSetup paperSize="9" scale="83" orientation="landscape" r:id="rId2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ΓΑΛΑΚΤΟΚΟΜΙΚΑ</vt:lpstr>
      <vt:lpstr>ΓΑΛΑΚΤΟΚΟΜΙΚΑ (2)</vt:lpstr>
      <vt:lpstr>ΑΡΤΟΠΟΙΗΤΙΚΑ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ΚΑΤΕΨΥΓΜΕΝΑ</vt:lpstr>
      <vt:lpstr>ΚΟΝΣΕΡΒΕΣ ΚΡΕΑΤΩΝ ΚΑΙ ΨΑΡΙΩΝ</vt:lpstr>
      <vt:lpstr>ΕΙΔΗ ΚΑΘΑΡΙΣΜΟΥ</vt:lpstr>
      <vt:lpstr>ΕΙΔΗ ΠΡΟΣΩΠΙΚΗΣ ΥΓΙΕΙΝΗΣ ΚΑΙ ΠΕ</vt:lpstr>
      <vt:lpstr>ΔΙΑΦΟΡΑ ΠΡΟΙΟΝΤΑ</vt:lpstr>
      <vt:lpstr>Sheet1</vt:lpstr>
      <vt:lpstr>'ΑΛΑΝΤ ΠΑΡΑΓ ΚΡΕΑ ΕΛΑΙ ΣΠΟΡ'!Print_Area</vt:lpstr>
      <vt:lpstr>ΓΑΛΑΚΤΟΚΟΜΙΚΑ!Print_Area</vt:lpstr>
      <vt:lpstr>'ΓΑΛΑΚΤΟΚΟΜΙΚΑ (2)'!Print_Area</vt:lpstr>
      <vt:lpstr>'ΔΙΑΦΟΡΑ ΠΡΟΙΟΝΤΑ'!Print_Area</vt:lpstr>
      <vt:lpstr>'ΕΙΔΗ ΚΑΘΑΡΙΣΜΟΥ'!Print_Area</vt:lpstr>
      <vt:lpstr>'ΕΙΔΗ ΠΡΟΣΩΠΙΚΗΣ ΥΓΙΕΙΝΗΣ ΚΑΙ ΠΕ'!Print_Area</vt:lpstr>
      <vt:lpstr>ΚΑΤΕΨΥΓΜΕΝΑ!Print_Area</vt:lpstr>
      <vt:lpstr>'ΚΑΦ ΤΣ ΖΑΧ ΟΙΝ ΠΟΤ'!Print_Area</vt:lpstr>
      <vt:lpstr>'ΜΑΚΑΡ  ΑΛΕΥΡ ΔΗΜΗΤΡ ΠΑΙΔ ΤΡΟΦΕΣ'!Print_Area</vt:lpstr>
      <vt:lpstr>'ΟΣΠΡΙΑ ΦΡΟΥΤΑ ΚΑΙ ΛΑΧΑΝΙΚΑ'!Print_Area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15/07/11</dc:title>
  <dc:creator>User</dc:creator>
  <cp:lastModifiedBy>Andri</cp:lastModifiedBy>
  <cp:lastPrinted>2013-06-03T00:09:38Z</cp:lastPrinted>
  <dcterms:created xsi:type="dcterms:W3CDTF">2007-09-06T06:29:18Z</dcterms:created>
  <dcterms:modified xsi:type="dcterms:W3CDTF">2013-06-06T07:15:56Z</dcterms:modified>
</cp:coreProperties>
</file>