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225" windowWidth="6015" windowHeight="5100" tabRatio="947" firstSheet="11" activeTab="13"/>
  </bookViews>
  <sheets>
    <sheet name="ΓΑΛΑΚΤΟΚΟΜΙΚΑ" sheetId="1" r:id="rId1"/>
    <sheet name="ΓΑΛΑΚΤΟΚΟΜΙΚΑ (2)" sheetId="2" r:id="rId2"/>
    <sheet name="ΑΡΤΟΠΟΙΗΤΙΚΑ" sheetId="3" r:id="rId3"/>
    <sheet name="ΜΑΚΑΡ  ΑΛΕΥΡ ΔΗΜΗΤΡ ΠΑΙΔ ΤΡΟΦΕΣ" sheetId="4" r:id="rId4"/>
    <sheet name="ΑΛΑΝΤ ΠΑΡΑΓ ΚΡΕΑ ΕΛΑΙ ΣΠΟΡ" sheetId="5" r:id="rId5"/>
    <sheet name="ΚΑΦ ΤΣ ΖΑΧ ΟΙΝ ΠΟΤ" sheetId="6" r:id="rId6"/>
    <sheet name="ΑΝΑΨΥΚ ΧΥΜ ΕΜΦ ΝΕΡΟ" sheetId="7" r:id="rId7"/>
    <sheet name="ΟΣΠΡΙΑ ΦΡΟΥΤΑ ΚΑΙ ΛΑΧΑΝΙΚΑ" sheetId="8" r:id="rId8"/>
    <sheet name="ΠΑΓΩΤΑ ΣΟΚΟΛΑΤΕΣ ΜΠΙΣΚΟΤΑ ΜΕΛΙ" sheetId="9" r:id="rId9"/>
    <sheet name="KATΕΨΥΓΜΕΝΑ" sheetId="10" r:id="rId10"/>
    <sheet name="ΚΟΝΣΕΡΒΕΣ ΚΡΕΑΤΩΝ ΚΑΙ ΨΑΡΙΩΝ" sheetId="11" r:id="rId11"/>
    <sheet name="ΕΙΔΗ ΚΑΘΑΡΙΣΜΟΥ" sheetId="12" r:id="rId12"/>
    <sheet name="ΕΙΔΗ ΠΡΟΣΩΠΙΚΗΣ ΥΓΙΕΙΝΗΣ ΚΑΙ ΠΕ" sheetId="13" r:id="rId13"/>
    <sheet name="ΔΙΑΦΟΡΑ ΠΡΟΙΟΝΤΑ" sheetId="14" r:id="rId14"/>
  </sheets>
  <definedNames>
    <definedName name="_xlnm.Print_Area" localSheetId="9">'KATΕΨΥΓΜΕΝΑ'!$A$1:$L$23</definedName>
    <definedName name="_xlnm.Print_Area" localSheetId="4">'ΑΛΑΝΤ ΠΑΡΑΓ ΚΡΕΑ ΕΛΑΙ ΣΠΟΡ'!$A$1:$J$45</definedName>
    <definedName name="_xlnm.Print_Area" localSheetId="0">'ΓΑΛΑΚΤΟΚΟΜΙΚΑ'!$A$1:$J$42</definedName>
    <definedName name="_xlnm.Print_Area" localSheetId="1">'ΓΑΛΑΚΤΟΚΟΜΙΚΑ (2)'!$A$1:$J$40</definedName>
    <definedName name="_xlnm.Print_Area" localSheetId="13">'ΔΙΑΦΟΡΑ ΠΡΟΙΟΝΤΑ'!$A$1:$J$40</definedName>
    <definedName name="_xlnm.Print_Area" localSheetId="11">'ΕΙΔΗ ΚΑΘΑΡΙΣΜΟΥ'!$A$1:$J$37</definedName>
    <definedName name="_xlnm.Print_Area" localSheetId="12">'ΕΙΔΗ ΠΡΟΣΩΠΙΚΗΣ ΥΓΙΕΙΝΗΣ ΚΑΙ ΠΕ'!$A$1:$J$41</definedName>
    <definedName name="_xlnm.Print_Area" localSheetId="5">'ΚΑΦ ΤΣ ΖΑΧ ΟΙΝ ΠΟΤ'!$A$1:$J$49</definedName>
    <definedName name="_xlnm.Print_Area" localSheetId="10">'ΚΟΝΣΕΡΒΕΣ ΚΡΕΑΤΩΝ ΚΑΙ ΨΑΡΙΩΝ'!$A$1:$K$21</definedName>
    <definedName name="_xlnm.Print_Area" localSheetId="3">'ΜΑΚΑΡ  ΑΛΕΥΡ ΔΗΜΗΤΡ ΠΑΙΔ ΤΡΟΦΕΣ'!$A$1:$K$38</definedName>
    <definedName name="_xlnm.Print_Area" localSheetId="8">'ΠΑΓΩΤΑ ΣΟΚΟΛΑΤΕΣ ΜΠΙΣΚΟΤΑ ΜΕΛΙ'!$A$1:$L$36</definedName>
    <definedName name="_xlnm.Print_Titles" localSheetId="1">'ΓΑΛΑΚΤΟΚΟΜΙΚΑ (2)'!$6:$10</definedName>
    <definedName name="_xlnm.Print_Titles" localSheetId="13">'ΔΙΑΦΟΡΑ ΠΡΟΙΟΝΤΑ'!$1:$10</definedName>
    <definedName name="_xlnm.Print_Titles" localSheetId="11">'ΕΙΔΗ ΚΑΘΑΡΙΣΜΟΥ'!$1:$10</definedName>
    <definedName name="_xlnm.Print_Titles" localSheetId="12">'ΕΙΔΗ ΠΡΟΣΩΠΙΚΗΣ ΥΓΙΕΙΝΗΣ ΚΑΙ ΠΕ'!$1:$10</definedName>
  </definedNames>
  <calcPr fullCalcOnLoad="1"/>
</workbook>
</file>

<file path=xl/sharedStrings.xml><?xml version="1.0" encoding="utf-8"?>
<sst xmlns="http://schemas.openxmlformats.org/spreadsheetml/2006/main" count="614" uniqueCount="317">
  <si>
    <t xml:space="preserve">Α/Α </t>
  </si>
  <si>
    <t>ΟΝΟΜΑΣΙΑ ΚΑΙ ΕΙΔΟΣ ΠΡΟΙΟΝΤΟΣ</t>
  </si>
  <si>
    <t>ΛΙΑΝΙΚΗ ΤΙΜΗ</t>
  </si>
  <si>
    <t>ΕΥΡΩ</t>
  </si>
  <si>
    <t>ΓΑΛΑ ΦΡΕΣΚΟ</t>
  </si>
  <si>
    <t>ΑΛΑΜΠΡΑ συνήθες 1kg</t>
  </si>
  <si>
    <t>ΑΡΤΟΠΟΙΕΙΑ ΕΛΕΝΑΣ</t>
  </si>
  <si>
    <t>ΑΡΤΟΠΟΙΕΙΑ JOHNSOF</t>
  </si>
  <si>
    <t>ΣΟΥΡΟΥΛΛΑΣ τυρί EDAM ball 1kg</t>
  </si>
  <si>
    <t>ΚΡΙΣΤΗΣ ΠΙΣΣΟΥΡΚΩΤΙΚΟ αιγοπρόβειο 1kg</t>
  </si>
  <si>
    <t>KEO BEER 8x330ml</t>
  </si>
  <si>
    <t>HEINEKEN 6x330ml</t>
  </si>
  <si>
    <t xml:space="preserve">LOEL Ζιβανία (45% vol) 700ml </t>
  </si>
  <si>
    <t>COCA COLA Tins 8x33cl</t>
  </si>
  <si>
    <t>PEPSI COLA Tins 8X33cl</t>
  </si>
  <si>
    <t>ΑΜΑΛΙΑ Λεμονάδα 720ml</t>
  </si>
  <si>
    <t>PALMOLIVE Υγρό Πιάτων Regular 750ml</t>
  </si>
  <si>
    <t>ΕΥΡΗΚΑ Active Care 3kg</t>
  </si>
  <si>
    <t>FIORO Green Fresh 500ml</t>
  </si>
  <si>
    <t>GILLETTE GEL ξυρίσματος (sensitive skin) 200ml</t>
  </si>
  <si>
    <t>JOHNSON baby shampoo 300ml</t>
  </si>
  <si>
    <t>FAY Toilet Rolls x 12</t>
  </si>
  <si>
    <t>LEMEX Toilet Rolls x 12</t>
  </si>
  <si>
    <t>Ξύδι Πλατάνης 500cc</t>
  </si>
  <si>
    <t>Γκάζι 10kg</t>
  </si>
  <si>
    <t>PRESIDENT Κρέμα Γάλακτος 200ml</t>
  </si>
  <si>
    <t>Ζάχαρη 1kg</t>
  </si>
  <si>
    <t>OUZO 12 700ml</t>
  </si>
  <si>
    <t>LOEL VO43 700ml</t>
  </si>
  <si>
    <t>MAGGI ζωμός κότας 12 κύβοι</t>
  </si>
  <si>
    <t>KNORR ζωμός κότας 12 κύβοι</t>
  </si>
  <si>
    <t>HORNIMANS Τσάι 25 φακελάκια</t>
  </si>
  <si>
    <t>LIPTONS Τσάι 20 φακελάκια (Yellow label tea)</t>
  </si>
  <si>
    <t xml:space="preserve">Τομάτες </t>
  </si>
  <si>
    <t>Αγγουράκια χωραφιού</t>
  </si>
  <si>
    <t>Αγγουράκια θερμοκηπίου</t>
  </si>
  <si>
    <t>Πατάτες φρέσκες</t>
  </si>
  <si>
    <t>Μήλα γκάλαντ εισαγόμενα</t>
  </si>
  <si>
    <t>Μπανάνες εισαγόμενες</t>
  </si>
  <si>
    <t>Αχλάδια εισαγόμενα</t>
  </si>
  <si>
    <t>ΣΟΥΡΟΥΛΛΑΣ Κεφαλοτύρι 1kg</t>
  </si>
  <si>
    <t>ΚΡΙΣΤΗΣ Κρέμα Γάλακτος 250ml</t>
  </si>
  <si>
    <t>ΚΕΑΝ χυμός πορτοκάλι 9 x 250ml</t>
  </si>
  <si>
    <t>Μπανάνες ντόπιες</t>
  </si>
  <si>
    <t>Μανιτάρια καλλιέργειας</t>
  </si>
  <si>
    <t>Χόρτα δέσμης</t>
  </si>
  <si>
    <t>ΜΠΑΡΜΠΑ ΣΤΑΘΗΣ Φασολάκια στρογγυλά 1kg</t>
  </si>
  <si>
    <t>PERISTIANI VO31 700ml</t>
  </si>
  <si>
    <t>Πιπέρια πράσινα</t>
  </si>
  <si>
    <t>SANITAS διαφανής μεμβράνη 30x30 cm</t>
  </si>
  <si>
    <t>KEO OTHELLO (Ερυθρό Ξηρό) 75cl</t>
  </si>
  <si>
    <t>AFAMES 62 (Ερυθρό Ξηρό) 75cl</t>
  </si>
  <si>
    <t xml:space="preserve">KEO Ζιβανία 200ml </t>
  </si>
  <si>
    <t>PALMOLIVE Aloe Vera Sensitive shaving foam 200ml</t>
  </si>
  <si>
    <t>IZIKIL Κίτρινο 400ml</t>
  </si>
  <si>
    <t>ΓΑΛΑ ΖΑΧΑΡΟΥΧΟ/ΕΒΑΠΟΡΕ</t>
  </si>
  <si>
    <t>ΓΙΑΟΥΡΤΙ</t>
  </si>
  <si>
    <t>SWS γνήσιος χυμός λεμονιού 0,33cl</t>
  </si>
  <si>
    <t>ΛΑΝΙΤΗΣ Γνήσιος Χυμός Λεμονιού 0,33cl</t>
  </si>
  <si>
    <t xml:space="preserve">                      2) Στις περιπτώσεις που το οποιοδήποτε προϊόν πωλείται σε τιμή προσφοράς σημειώνεται με (*).</t>
  </si>
  <si>
    <t xml:space="preserve"> </t>
  </si>
  <si>
    <t>CAREFREE Ultra normal 11 τεμ.</t>
  </si>
  <si>
    <t>ΚΡΙΣΤΗΣ Αναρή Ξερή 1Kg</t>
  </si>
  <si>
    <t>Μπύρες ΜΥΘΟΣ 6x33cl</t>
  </si>
  <si>
    <t>POKKA Milk Coffee No Sugar 240ml</t>
  </si>
  <si>
    <t>MR BROWN καφές με γάλα &amp; ζάχαρη 250ml</t>
  </si>
  <si>
    <t>PERRIER Source Sparkling Water 6x200ml</t>
  </si>
  <si>
    <t>HBH Soda Water 6x33cl</t>
  </si>
  <si>
    <t>SHARK Energy Drink 250ml</t>
  </si>
  <si>
    <t>RED BULL Energy Drink 250ml</t>
  </si>
  <si>
    <t>LUCOZADE Energy Orange 380ml</t>
  </si>
  <si>
    <t>PLATANIS Αγνό Οινόπνευμα 90% 35cl</t>
  </si>
  <si>
    <t>BRILLO Multi - Use Soap Pads 10 τεμ.</t>
  </si>
  <si>
    <t>LISTERINE Στοματικό Διάλυμα (Πράσινη Συσκευασία) 250ml</t>
  </si>
  <si>
    <t>LUX cream soap with cotton oil 250ml</t>
  </si>
  <si>
    <t>FRUCTIS Δυναμωτικό Σαμπουάν (2 σε 1) 400ml</t>
  </si>
  <si>
    <t>KLEENEX Premium toilet tissue x9</t>
  </si>
  <si>
    <t>Αποσμητικό DOVE Roll on Original 50ml</t>
  </si>
  <si>
    <t>Σερβιέτες EVERY DAY Sensitive Normal x10</t>
  </si>
  <si>
    <t>SANITAS Αλουμινόχαρτο 30m</t>
  </si>
  <si>
    <t>ΧΑΛΛΟΥΜΙΑ, ΤΥΡΙΑ ΚΑΙ ΒΟΥΤΥΡΑ</t>
  </si>
  <si>
    <t xml:space="preserve">                       2) Στις περιπτώσεις που το οποιοδήποτε προϊόν πωλείται σε τιμή προσφοράς σημειώνεται με (*).</t>
  </si>
  <si>
    <t>Αρ. Φακ. 13.27.31/8</t>
  </si>
  <si>
    <r>
      <t>ΣΗΜΕΙΩΣΕΙΣ:</t>
    </r>
    <r>
      <rPr>
        <sz val="10"/>
        <rFont val="Arial"/>
        <family val="2"/>
      </rPr>
      <t xml:space="preserve"> 1) Στις περιπτώσεις που δεν υπήρχε το συγκεκριμένο είδος προϊόντος στην υπεραγορά / </t>
    </r>
  </si>
  <si>
    <t xml:space="preserve">                       κατάστημα δεν καταχωρείται αντίστοιχη τιμή στον πίνακα.</t>
  </si>
  <si>
    <t>NOUNOU Evaporated Milk 10x15g</t>
  </si>
  <si>
    <t>NESTLE Carnation εβαπορέ 410g</t>
  </si>
  <si>
    <t>NESTLE Milkmaid συμπ. 397g</t>
  </si>
  <si>
    <t>ΚΚΕΣΕΣ Πρόβειο 450g</t>
  </si>
  <si>
    <t>ΦΑΓΕ Junior Strawberry 150g</t>
  </si>
  <si>
    <t>ΠΗΤΤΑΣ 100% Πρόβειο 300g</t>
  </si>
  <si>
    <t>AUSTRIAN EDAM 500g</t>
  </si>
  <si>
    <t>LA VACHE QUI RIT x 16 280g</t>
  </si>
  <si>
    <t>LA VACHE QUI RIT LIGHT x10 slices 200g</t>
  </si>
  <si>
    <t>FLORA Original 500g</t>
  </si>
  <si>
    <t>Παξιμάδια χωριάτικα αλμυρά 400g</t>
  </si>
  <si>
    <t>Κριτσίνια χωριάτικα αλμυρά 300g</t>
  </si>
  <si>
    <t>ROYAL Baking Powder 226g</t>
  </si>
  <si>
    <t>ΜΕΛΙΣΣΑ Σπαγγέτι Νο 6 500g</t>
  </si>
  <si>
    <t>ΘΡΙΑΜΒΟΣ Φαρίνα 00 1kg</t>
  </si>
  <si>
    <t>Α/ΦΟΙ ΚΕΠΟΛΑ Πουργούρι για πιλάφι 1kg</t>
  </si>
  <si>
    <t>GOLDEN CHOICE Corn Flakes 375g</t>
  </si>
  <si>
    <t>NESTLE Farine Lacte 400g</t>
  </si>
  <si>
    <t>NOUNOU Farine Lacte 300g</t>
  </si>
  <si>
    <t>Γάλα S-26 Gold 1 400g</t>
  </si>
  <si>
    <t>ΓΡΗΓΟΡΙΟΥ Σαλάμι Έξτρα 300g</t>
  </si>
  <si>
    <t>Α/ΦΟΙ ΛΑΜΠΡΙΑΝΙΔΗ Καπνιστή Λούντζα 150g</t>
  </si>
  <si>
    <t>Α/ΦΟΙ ΛΑΜΠΡΙΑΝΙΔΗ Λουκάνικα Χωριάτικα 500g</t>
  </si>
  <si>
    <t>SNACK Λουκάνικα Κρασάτα 300g</t>
  </si>
  <si>
    <t>ΓΡΗΓΟΡΙΟΥ Λουκάνικα Χωριάτικα Πιτσιλιάς 300g</t>
  </si>
  <si>
    <t>Α/ΦΟΙ ΛΑΜΠΡΙΑΝΙΔΗ Σαλάμι Έξτρα 300g</t>
  </si>
  <si>
    <t>SNACK Καπνιστό Φιλέτο Γαλοπούλας 100g</t>
  </si>
  <si>
    <t>ΛΑΜΠΡΙΑΝΙΔΗ Καπνιστό Χαμ 200g</t>
  </si>
  <si>
    <t>SNACK Ham Leg Sliced 300g</t>
  </si>
  <si>
    <t>SPRY Pure Vegetable Shortening 350g</t>
  </si>
  <si>
    <t>ΧΑΡΑΛΑΜΠΟΥΣ Χρυσός Καφες 200g</t>
  </si>
  <si>
    <t>NESCAFE Classic 100g</t>
  </si>
  <si>
    <t>NESCAFE Classic 50g</t>
  </si>
  <si>
    <t>JACOBS KRONUNG Rich Aroma Premium 250g</t>
  </si>
  <si>
    <r>
      <t>CADBURRY'</t>
    </r>
    <r>
      <rPr>
        <sz val="10"/>
        <rFont val="Arial"/>
        <family val="0"/>
      </rPr>
      <t>S Drinking Chocolate 250g</t>
    </r>
  </si>
  <si>
    <r>
      <t>ΛΑ</t>
    </r>
    <r>
      <rPr>
        <sz val="10"/>
        <rFont val="Arial"/>
        <family val="2"/>
      </rPr>
      <t>Ϊ</t>
    </r>
    <r>
      <rPr>
        <sz val="10"/>
        <rFont val="Arial"/>
        <family val="2"/>
      </rPr>
      <t>ΚΟΥ Χρυσός Καφές 200g</t>
    </r>
  </si>
  <si>
    <t>NESTLE Milo 400g</t>
  </si>
  <si>
    <t>ΣΟΛΕΑΣ Φασόλια 3Α Κυπριακά 1kg</t>
  </si>
  <si>
    <t>ΣΟΛΕΑΣ Φασόλια 3Α Εισαγόμενα 1kg</t>
  </si>
  <si>
    <t>ΚΑΟΥΡΗΣ Φασόλια Εισαγόμενα  1kg</t>
  </si>
  <si>
    <t>ΣΟΛΕΑΣ 3Α Κουκιά Κούννες 500g</t>
  </si>
  <si>
    <t>ΣΟΛΕΑΣ 3Α Λουβί εισαγόμενο 1kg</t>
  </si>
  <si>
    <t>BACKANDY'S Μαύρη Σοκολάτα Κουβερτούρα 150g</t>
  </si>
  <si>
    <t>LU  TUC original 100g</t>
  </si>
  <si>
    <t>Mc VITIES Digestive the Original 400g</t>
  </si>
  <si>
    <t>DEL MONTE Κομπόστο Peach Halves in light syrup 420g</t>
  </si>
  <si>
    <t>KIT-KAT Σοκολάτα 45g</t>
  </si>
  <si>
    <t>CADBURRY΄S ΣΟΚΟΛΑΤΑ Dairy Milk 49g</t>
  </si>
  <si>
    <t>FROU-FROU Μπισκότα Morning Coffee 150g</t>
  </si>
  <si>
    <t>ΠΑΠΑΔΟΠΟΥΛΟΥ Μπισκότα Petit Beurre  225g</t>
  </si>
  <si>
    <t>FROU-FROU Μπισκότα  Marie Fourre chocolate 325g</t>
  </si>
  <si>
    <t>Mc VITIES Μπισκότα  Bourbon Creams 200g</t>
  </si>
  <si>
    <t>MON-AMI Τζέλι κεράσι 150 g</t>
  </si>
  <si>
    <t>JOLLY Τζέλι κεράσι 150 g</t>
  </si>
  <si>
    <t xml:space="preserve"> ΓΙΩΤΗΣ Τζέλι κεράσι 2 x100g</t>
  </si>
  <si>
    <t>MON-AMI Καραμελλέ 120g</t>
  </si>
  <si>
    <t>JOLLY Καραμελλέ 120g</t>
  </si>
  <si>
    <t>ΜΠΑΡΜΠΑ ΣΤΑΘΗΣ Αρακάς 450g</t>
  </si>
  <si>
    <t>EDESMA Καλαμπόκι 400g</t>
  </si>
  <si>
    <t>ΛΑΧΑΝΟΚΗΠΟΣ Καλαμπόκι 400g</t>
  </si>
  <si>
    <t>ΕΔΕΣΜΑ Mixed vegetables 400g</t>
  </si>
  <si>
    <t>ΜΠΑΡΜΠΑ ΣΤΑΘΗΣ Ανάμικτη σαλάτα λαχανικών 450g</t>
  </si>
  <si>
    <t>PIZZA Way Special 400g</t>
  </si>
  <si>
    <t>LISKO Τυρόπιττες  Κατεψυγμένες 400g</t>
  </si>
  <si>
    <t>ΧΡΥΣΗ ΖΥΜΗ Σφολιάτα (2 Φύλλα) 850g</t>
  </si>
  <si>
    <t>ZWAN Luncheon Meat 200g</t>
  </si>
  <si>
    <t>MA LING Pork Luncheon Meat 200g</t>
  </si>
  <si>
    <t>PRESTO Sweet Corn 340g</t>
  </si>
  <si>
    <t>GHEISHA albacore white meat tuna (in sunflower oil) 200g</t>
  </si>
  <si>
    <t>SEVYCO White Meat tuna (steak) 200g x 4</t>
  </si>
  <si>
    <t>UNCLE BENS μακρύκοκκο 20΄ 500g</t>
  </si>
  <si>
    <t>MAGGI σούπα χορταρικών 50g</t>
  </si>
  <si>
    <t>MAGGI Πουρές Πατάτας 125g</t>
  </si>
  <si>
    <t>PELARGOS Tomato Paste Κλασσικό 500g (Tetrapack)</t>
  </si>
  <si>
    <t>DAVIES μαγιονέζα 330g</t>
  </si>
  <si>
    <t>DF Ταχίνι 250g</t>
  </si>
  <si>
    <t>SAILOR Αλάτι 500g (επιτραπέζιο πλαστικό )</t>
  </si>
  <si>
    <t>SAXA Αλάτι 750g (επιτραπέζιο πλαστικό)</t>
  </si>
  <si>
    <t>Αυγά x 12 κατηγορίας Α 63-73g</t>
  </si>
  <si>
    <t>FLORA Original 250g</t>
  </si>
  <si>
    <t>VITALITE Margarine 500g</t>
  </si>
  <si>
    <t>REMIA Margarine 500g</t>
  </si>
  <si>
    <t>PRESTO Μανιταράκια ολόκληρα 400g</t>
  </si>
  <si>
    <t>Μπαταρίες DURACELL AAx4</t>
  </si>
  <si>
    <t>ΛΑΪΚΟΥ Αφρόζα Sherbet 227g</t>
  </si>
  <si>
    <t>OLE Καρυδόψιχα 180g</t>
  </si>
  <si>
    <t>ΚΚΕΣΕΣ Αιγοπρόβειο 1kg (μπλε συσκευασία)</t>
  </si>
  <si>
    <t>CARLSBERG BEER 8x330ml</t>
  </si>
  <si>
    <t>Κρεμμύδια κυπριακά</t>
  </si>
  <si>
    <t>KOUROUSHIS Χαλλούμι 100% Αιγοπρόβειο 1Kg</t>
  </si>
  <si>
    <t xml:space="preserve">ΚΑΤΑΛΟΓΟΣ ΤΙΜΩΝ ΓΑΛΑΚΤΟΚΟΜΙΚΩΝ ΠΡΟΙΟΝΤΩΝ ΣΕ ΥΠΕΡΑΓΟΡΕΣ ΤΗΣ ΑΜΜΟΧΩΣΤΟΥ </t>
  </si>
  <si>
    <t>ΕΠΑΡΧΙΑΣ ΑΜΜΟΧΩΣΤΟΥ</t>
  </si>
  <si>
    <t>ΚΑΤΑΛΟΓΟΣ ΤΙΜΩΝ ΑΡΤΟΠΟΙΗΤΙΚΩΝ ΠΡΟΙΟΝΤΩΝ ΣΕ ΚΑΤΑΣΤΗΜΑΤΑ ΤΗΣ ΑΜΜΟΧΩΣΤΟΥ</t>
  </si>
  <si>
    <t>ΚΑΤΑΛΟΓΟΣ ΤΙΜΩΝ ΜΑΚΑΡΟΝΙΩΝ ΑΛΕΥΡΩΝ ΚΑΙ ΑΛΛΩΝ ΠΡΟΙΟΝΤΩΝ ΣΕ ΥΠΕΡΑΓΟΡΕΣ ΤΗΣ ΑΜΜΟΧΩΣΤΟΥ</t>
  </si>
  <si>
    <t>ΚΑΤΑΛΟΓΟΣ ΤΙΜΩΝ ΔΗΜΗΤΡΙΑΚΩΝ ΚΑΙ ΠΑΙΔΙΚΩΝ ΤΡΟΦΩΝ ΣΕ ΥΠΕΡΑΓΟΡΕΣ ΤΗΣ ΑΜΜΟΧΩΣΤΟΥ</t>
  </si>
  <si>
    <t>ΚΑΤΑΛΟΓΟΣ ΤΙΜΩΝ ΑΛΛΑΝΤΙΚΩΝ  ΣΕ ΥΠΕΡΑΓΟΡΕΣ ΤΗΣ ΑΜΜΟΧΩΣΤΟΥ</t>
  </si>
  <si>
    <t>ΚΑΤΑΛΟΓΟΣ ΤΙΜΩΝ ΕΛΑΙΟΛΑΔΩΝ ΚΑΙ ΣΠΟΡΕΛΑΙΩΝ ΣΕ ΥΠΕΡΑΓΟΡΕΣ ΤΗΣ ΑΜΜΟΧΩΣΤΟΥ</t>
  </si>
  <si>
    <t>ΚΑΤΑΛΟΓΟΣ ΤΙΜΩΝ ΚΑΦΕ,ΤΣΑΓΙΟΥ ΚΑΙ ΖΑΧΑΡΗΣ ΣΕ ΥΠΕΡΑΓΟΡΕΣ ΤΗΣ ΑΜΜΟΧΩΣΤΟΥ</t>
  </si>
  <si>
    <t>ΚΑΤΑΛΟΓΟΣ ΤΙΜΩΝ ΟΙΝΟΠΝΕΥΜΑΤΩΔΩΝ ΠΟΤΩΝ ΣΕ ΥΠΕΡΑΓΟΡΕΣ ΤΗΣ ΑΜΜΟΧΩΣΤΟΥ</t>
  </si>
  <si>
    <t>ΚΑΤΑΛΟΓΟΣ ΤΙΜΩΝ ΑΝΑΨΥΚΤΙΚΩΝ ΚΑΙ ΧΥΜΩΝ ΣΕ ΥΠΕΡΑΓΟΡΕΣ ΤΗΣ ΑΜΜΟΧΩΣΤΟΥ</t>
  </si>
  <si>
    <t>ΚΑΤΑΛΟΓΟΣ ΤΙΜΩΝ ΕΜΦΙΑΛΩΜΕΝΩΝ ΝΕΡΩΝ ΣΕ ΥΠΕΡΑΓΟΡΕΣ ΤΗΣ ΑΜΜΟΧΩΣΤΟΥ</t>
  </si>
  <si>
    <t>ΚΑΤΑΛΟΓΟΣ ΤΙΜΩΝ ΟΣΠΡΙΩΝ ΣΕ ΥΠΕΡΑΓΟΡΕΣ ΤΗΣ ΑΜΜΟΧΩΣΤΟΥ</t>
  </si>
  <si>
    <t>ΚΑΤΑΛΟΓΟΣ ΤΙΜΩΝ ΦΡΟΥΤΩΝ ΚΑΙ ΛΑΧΑΝΙΚΩΝ ΣΕ ΥΠΕΡΑΓΟΡΕΣ ΤΗΣ ΑΜΜΟΧΩΣΤΟΥ</t>
  </si>
  <si>
    <t>ΚΑΤΑΛΟΓΟΣ ΤΙΜΩΝ ΠΑΓΩΤΩΝ, ΣΟΚΟΛΑΤΩΝ, ΜΠΙΣΚΟΤΩΝ ΚΑΙ ΑΛΛΩΝ ΠΡΟΙΟΝΤΩΝ ΣΕ ΥΠΕΡΑΓΟΡΕΣ ΤΗΣ ΑΜΜΟΧΩΣΤΟΥ</t>
  </si>
  <si>
    <t>ΚΑΤΑΛΟΓΟΣ ΤΙΜΩΝ ΚΑΤΕΨΥΓΜΕΝΩΝ ΛΑΧΑΝΙΚΩΝ, ΨΑΡΙΩΝ ΚΑΙ ΑΛΛΩΝ ΤΡΟΦΙΜΩΝ ΣΕ ΥΠΕΡΑΓΟΡΕΣ ΤΗΣ ΑΜΜΟΧΩΣΤΟΥ</t>
  </si>
  <si>
    <t>ΚΑΤΑΛΟΓΟΣ ΤΙΜΩΝ ΚΟΝΣΕΡΒΟΠΟΙΗΜΕΝΩΝ ΠΑΡΑΓΩΓΩΝ ΚΡΕΑΤΩΝ ΚΑΙ ΨΑΡΙΩΝ ΣΕ ΥΠΕΡΑΓΟΡΕΣ ΤΗΣ ΑΜΜΟΧΩΣΤΟΥ</t>
  </si>
  <si>
    <t>ΚΑΤΑΛΟΓΟΣ ΤΙΜΩΝ ΕΙΔΩΝ ΚΑΘΑΡΙΣΜΟΥ ΣΕ ΥΠΕΡΑΓΟΡΕΣ ΤΗΣ ΑΜΜΟΧΩΣΤΟΥ</t>
  </si>
  <si>
    <t>ΚΑΤΑΛΟΓΟΣ ΤΙΜΩΝ ΕΙΔΩΝ ΠΡΟΣΩΠΙΚΗΣ ΥΓΙΕΙΝΗΣ ΚΑΙ ΦΡΟΝΤΙΔΑΣ ΣΕ ΥΠΕΡΑΓΟΡΕΣ ΤΗΣ ΑΜΜΟΧΩΣΤΟΥ</t>
  </si>
  <si>
    <t>ΚΑΤΑΛΟΓΟΣ ΤΙΜΩΝ ΔΙΑΦΟΡΩΝ ΠΡΟΙΟΝΤΩΝ ΣΕ ΥΠΕΡΑΓΟΡΕΣ ΤΗΣ ΑΜΜΟΧΩΣΤΟΥ</t>
  </si>
  <si>
    <t>ΛΑΝΙΤΗΣ Γάλα Calcium Plus +40% ασβέστιο 1L Φιάλη</t>
  </si>
  <si>
    <t>ΣΕΚΕΠ Παρθένο Ελαιόλαδο (Έξτρα) 1 L</t>
  </si>
  <si>
    <t>ΜΑΧΑΙΡΑΣ Παρθένο Ελαιόλαδο (Έξτρα) 1 L</t>
  </si>
  <si>
    <t>ΑΜΒΡΟΣΙΑ Παρθένο Ελαιόλαδο (Έξτρα) 1 L</t>
  </si>
  <si>
    <t>ΑΛΤΙΣ Παραδοσιακό Εξαιρετικό Παρθένο Ελαιόλαδο 1 L</t>
  </si>
  <si>
    <t>ΑΜΒΡΟΣΙΑ Corn oil 3 L</t>
  </si>
  <si>
    <t>LESIEUR Corn Oil 1 L</t>
  </si>
  <si>
    <t>ΑΜΒΡΟΣΙΑ Sunflower OIL 3 L</t>
  </si>
  <si>
    <t>VIOLA Αγνό Φυστικέλαιο 2 L</t>
  </si>
  <si>
    <t xml:space="preserve">ΛΑΝΙΤΗΣ Χυμός Πορτοκάλι 1 L </t>
  </si>
  <si>
    <t>KEAN Χυμός Πορτοκάλι 1 L</t>
  </si>
  <si>
    <t>ENA Χυμός Πορτοκάλι 1 L</t>
  </si>
  <si>
    <t>ΛΑΝΙΤΗΣ χυμός πορτοκάλι 9 x 0,25 L</t>
  </si>
  <si>
    <t>KEAN Λεμονάδα Squash 1 L</t>
  </si>
  <si>
    <t>ΛΑΝΙΤΗΣ Πορτοκαλάδα Squash 1 L</t>
  </si>
  <si>
    <t>ΠΑΓΩΤΟ P &amp; P Βανίλια &amp; Σοκολάτα 1 L</t>
  </si>
  <si>
    <t>ΠΑΓΩΤΟ REGIS Βανίλια &amp; Σοκολάτα 1 L</t>
  </si>
  <si>
    <t>KELLOGG'S Corn Flakes 375g</t>
  </si>
  <si>
    <t>*</t>
  </si>
  <si>
    <t>MITSIDES Χωριάτικο Αλεύρι 1kg</t>
  </si>
  <si>
    <t>SILVEX Toilet rolls x12</t>
  </si>
  <si>
    <t>KEAN TINS Πορτοκάλι 6 x 330ml</t>
  </si>
  <si>
    <t>MITSIDES Σπαγγέτι Premium 500g</t>
  </si>
  <si>
    <t>ΚΙΤΡΟΜΙΛΙΔΗΣ Λούντζα 450g (Ολόκληρη)</t>
  </si>
  <si>
    <r>
      <t>CADBURRY</t>
    </r>
    <r>
      <rPr>
        <sz val="10"/>
        <rFont val="Arial"/>
        <family val="2"/>
      </rPr>
      <t>'</t>
    </r>
    <r>
      <rPr>
        <sz val="10"/>
        <rFont val="Arial"/>
        <family val="2"/>
      </rPr>
      <t>S Cocoa 125g</t>
    </r>
  </si>
  <si>
    <t>TYPHOO Τσάι 25x2g φακελάκια (English blend tea)</t>
  </si>
  <si>
    <t>ΥΠΕΡΑΓΟΡΑ  ΞΕΝΗΣ ΣΑΛΑΜΙΝΟΣ 81, 5282 ΠΑΡΑΛΙΜΝΙ</t>
  </si>
  <si>
    <t>ΛΑΪΚΗ ΑΓΟΡΑ ΠΟΤΑΜΟΣ ΔΗΜΗΤΡΑΣ 39, 5282 ΠΑΛΑΛΙΜΝΙ</t>
  </si>
  <si>
    <t>ΥΠΕΡΑΓΟΡΑ ΛΙΤΣΑ ΒΑΡΩΣΙΩΝ 101, 5522 ΒΡΥΣΟΥΛΛΕΣ</t>
  </si>
  <si>
    <t>MARS Σοκολάτα  51g</t>
  </si>
  <si>
    <t xml:space="preserve"> Η ΩΡΑΙΑ ΑΛΩΝΑ Μέλι του βουνού Πλαστική Συσκευασία 1kg</t>
  </si>
  <si>
    <t>ΜΑΥΡΟΥΔΗΣ Μέλι Πλαστική Συσκευασια 1kg</t>
  </si>
  <si>
    <t>ARIEL Colour &amp; Style 4kg</t>
  </si>
  <si>
    <t>ΝΕ-ΧΛΩ-ΡΑ Χλωρίνη Ραφινέ Πράσινη Συσκευασία 750ml</t>
  </si>
  <si>
    <t>WIPP Express 350g</t>
  </si>
  <si>
    <t>Φρυγανίες ELITE 250g (2X125g) σε χάρτινη συσκευασία</t>
  </si>
  <si>
    <t>MILUPA φρουτόκρεμα με φυτικά έλαια 300g</t>
  </si>
  <si>
    <t>PAMPERS Active Fit MIDI 4-9kg x 34</t>
  </si>
  <si>
    <t>KELLOGG΄S Smacks 375g</t>
  </si>
  <si>
    <t>ΛΑΝΙΤΗΣ Πλήρες,  1L Φιάλη</t>
  </si>
  <si>
    <t>ΛΑΝΙΤΗΣ Ελαφρύ  1L Φιάλη</t>
  </si>
  <si>
    <t>ΛΑΝΙΤΗΣ Άπαχο,  1L Φιάλη</t>
  </si>
  <si>
    <t>MILCO Γάλα Σοκολάτας 250ml</t>
  </si>
  <si>
    <t>ΛΑΝΙΤΗΣ Σοκολάτας "Shake" 250ml</t>
  </si>
  <si>
    <t>KOUROUSHIS στραγγιστό γιαούρτι 300g</t>
  </si>
  <si>
    <t>ALAMBRA παραδοσιακό πρόβειο γιαούρτι ΄ΓΙΑΓΙΑ Κακουλού' 700g</t>
  </si>
  <si>
    <t>ΖΗΤΑ light στραγγιστό 300g</t>
  </si>
  <si>
    <t>HOCHLAND Cheddar 8 thick slices 200g</t>
  </si>
  <si>
    <t>ΠΙΤΤΑΣ Κεφαλοτύρι συνήθες1kg (συσκευασμένο)</t>
  </si>
  <si>
    <t>ΠΙΤΤΑΣ Αναρή ξηρή 1kg</t>
  </si>
  <si>
    <t>ΠΙΤΤΑΣ (φέττα) λευκό αιγοπρόβειο τυρί 1kg</t>
  </si>
  <si>
    <t xml:space="preserve">BECEL Pro Activ 250g </t>
  </si>
  <si>
    <t>MITSIDES Κριθαράκι Premium 500g</t>
  </si>
  <si>
    <t>Μπύρες ΛΕΩΝ 6x50cl</t>
  </si>
  <si>
    <t>ΑΓΡΟΣ Φυσικό μεταλλικό νερό 6x1,5l</t>
  </si>
  <si>
    <t>ΚΥΚΚΟΣ Φυσικό μεταλλικό νερό 6X1,5l</t>
  </si>
  <si>
    <t>ΑΓ. ΝΙΚΟΛΑΟΣ Φυσικό μεταλλικό νερό 6x1,5l</t>
  </si>
  <si>
    <t>ΛΟΥΤΡΑΚΙ Φυσικό μεταλλικό νερό 6x1,5l</t>
  </si>
  <si>
    <t>ΑΓΡΟΣ Φυσικό μεταλλικό νερό 12x0,5l</t>
  </si>
  <si>
    <t>ΚΥΚΚΟΣ Φυσικό μεταλλικό νερό 12x0,5l</t>
  </si>
  <si>
    <t>ΑΥΡΑ Φυσικό μεταλλικό νερό 6x0,5L</t>
  </si>
  <si>
    <t>ΑΓ. ΝΙΚΟΛΑΟΣ Φυσικό μεταλλικό νερό 12x0,5l</t>
  </si>
  <si>
    <t>ΣΟΛΕΑΣ 3Α Ρεβύθια Πλυμμένα Χωρίς Φλούδα  500g (ροζ συσκευασία)</t>
  </si>
  <si>
    <t>SOMAT Dish washer detergent powder 1.2kg</t>
  </si>
  <si>
    <t>COMFORT Wild Rose 2L</t>
  </si>
  <si>
    <t>VERNEL Sensitive 1.5L</t>
  </si>
  <si>
    <t>SOUPLINE peach milk &amp; soft almond 2L</t>
  </si>
  <si>
    <t>DOMESTOS Citrus Fresh Bleach κίτρινο 750ml</t>
  </si>
  <si>
    <t>TIC TAC μπλε 500g</t>
  </si>
  <si>
    <t>Πλαστικά μαύρα σακούλια x20 ΠΑΠΑΔΟΠΟΥΛΟΥ 75x80 με κορδόνι (κίτρινο περιτύλιγμα)</t>
  </si>
  <si>
    <t>AROXOL Κίτρινο 400ml για μύγες και κουνούπια</t>
  </si>
  <si>
    <t>BAYGON για μύγες και κουνούπια 400ml</t>
  </si>
  <si>
    <t>SENSODYNE Original (κόκκινη) 100ml</t>
  </si>
  <si>
    <t>Ανταλλακτικά ξυραφάκια GILLETTE MACH 3 x 4</t>
  </si>
  <si>
    <t>SUPRA Λάκα μαλλιών 400ml normal hold</t>
  </si>
  <si>
    <t>LUX Σαπούνι 125g (Beauty moments - ροζ συσκευασία)</t>
  </si>
  <si>
    <t>Dr FISCHER Baby bath 500ml (ροζ συσκευασία)</t>
  </si>
  <si>
    <t xml:space="preserve">LIBERO Baby Soft Freeflex 5-8kg x 33 </t>
  </si>
  <si>
    <t>ΣΟΛΕΑΣ 3Α Ρύζι Καρολίνα 1kg (πράσινη συσκευασία)</t>
  </si>
  <si>
    <t xml:space="preserve">LAYS Salted Chips 90g </t>
  </si>
  <si>
    <t>CHEETOS Lotto 88g</t>
  </si>
  <si>
    <t xml:space="preserve">Φακές χονδρές 3άλφα εισαγόμενες 500g </t>
  </si>
  <si>
    <t>Φασόλια μαυρομάτικα 3αλφα 500g</t>
  </si>
  <si>
    <t>ΠΙΤΤΑΣ χαλλούμι συνήθες τεμάχιο 225g</t>
  </si>
  <si>
    <t>Χωριάτικα παξιμάδια σιταρένια 300g</t>
  </si>
  <si>
    <t>NESTLE Nesquik Δημητριακά Ολικής Αλέσεως (με σοκολάτα) 375g</t>
  </si>
  <si>
    <t>SEVEN UP (με φυσικά αρώματα λεμονιού) 8x33cl</t>
  </si>
  <si>
    <t>Bake Rolls 7 DAYS Κλασσική 80g</t>
  </si>
  <si>
    <t>TOPINE Plus (κόκκινο) 1000ml</t>
  </si>
  <si>
    <t xml:space="preserve">AIRWICK Αποσμητικό Χώρου Lavanda 240ml </t>
  </si>
  <si>
    <t>NANNYS BABY LOVE 5-9 kg x 29</t>
  </si>
  <si>
    <t>HEINZ Tomato Ketchup (πλαστικό μπουκάλι) 300ml</t>
  </si>
  <si>
    <t>TIMOTEI Shampoo Eντατική επανόρθωση 400ml</t>
  </si>
  <si>
    <t>ΥΠΕΡΑΓΟΡΑ  Α&amp;Α ΛΑΖΑΡΗ, 28ης ΟΚΤΩΒΡΙΟΥ 13, ΛΙΟΠΕΤΡΙ</t>
  </si>
  <si>
    <t>ΧΑΡΑΛΑΜΠΙΔΗΣ - ΚΡΙΣΤΗΣ Πλήρες, 1L Φιάλη</t>
  </si>
  <si>
    <t>ΧΑΡΑΛΑΜΠΙΔΗΣ - ΚΡΙΣΤΗΣ  Ελαφρύ,1L Φιάλη</t>
  </si>
  <si>
    <t>ΧΑΡΑΛΑΜΠΙΔΗΣ - ΚΡΙΣΤΗΣ  Άπαχο,  1L Φιάλη</t>
  </si>
  <si>
    <t>ΧΑΡΑΛΑΜΠΙΔΗΣ - ΚΡΙΣΤΗΣ  Plus +40% Ασβέστιο 1L Φιάλη</t>
  </si>
  <si>
    <t xml:space="preserve">ΧΑΡΑΛΑΜΠΙΔΗΣ - ΚΡΙΣΤΗΣ  Γάλα Σοκολάτας 250ml </t>
  </si>
  <si>
    <t>ΧΑΡΑΛΑΜΠΙΔΗΣ - ΚΡΙΣΤΗΣ Γάλα Delact 1L Φιάλη</t>
  </si>
  <si>
    <t>ΠΙΤΤΑΣ light στραγγιστό Unigue 300g</t>
  </si>
  <si>
    <r>
      <t>Φρυγανίες σικάλεως BAKANDY'</t>
    </r>
    <r>
      <rPr>
        <sz val="10"/>
        <rFont val="Arial"/>
        <family val="0"/>
      </rPr>
      <t>S 285g (30% δωρεάν προϊον)</t>
    </r>
  </si>
  <si>
    <t>ΓΡΗΓΟΡΙΟΥ Premium Ham Sliced leg 150g</t>
  </si>
  <si>
    <t>HUILOR Vegetable Oil 3 L</t>
  </si>
  <si>
    <t>NUTELLA Jar 400g</t>
  </si>
  <si>
    <t>TULIP Luncheon Meat 200g</t>
  </si>
  <si>
    <t>MR MUSCLE Αποφρακτικό σε μορφή κόκκων 250g</t>
  </si>
  <si>
    <t>COLGATE Total Advanced Whitening 75ml</t>
  </si>
  <si>
    <t>HERBAL ESSENCES Seductively Straight 400ml</t>
  </si>
  <si>
    <t xml:space="preserve">KLEENEX Tissues Family x 150 </t>
  </si>
  <si>
    <t>TAMPAX Regular x20 (Κίτρινα)</t>
  </si>
  <si>
    <t>SERANO Φυστικόψιχα 285g</t>
  </si>
  <si>
    <t>ΛΕΙΒΑΔΙΩΤΗΣ Φυστικόψιχα 125g</t>
  </si>
  <si>
    <t>SERRANO Cashew Nuts 200g</t>
  </si>
  <si>
    <t>ΛΕΙΒΑΔΙΩΤΗ Σταφιδάκια 200g</t>
  </si>
  <si>
    <t>ΧΑΡΑΛΑΜΠΙΔΗΣ - ΚΡΙΣΤΗΣ στραγγιστό 300g</t>
  </si>
  <si>
    <t>ΧΑΡΑΛΑΜΠΙΔΗΣ - ΚΡΙΣΤΗΣ χαλλούμι συνήθες  1kg</t>
  </si>
  <si>
    <t>ΧΑΡΑΛΑΜΠΙΔΗΣ - ΚΡΙΣΤΗΣ Φέτα 400g</t>
  </si>
  <si>
    <t>SNACK Σαλάμι αέρος 220g</t>
  </si>
  <si>
    <t>FAIRY Υγρό Πιάτων Liquid Lemon 530ml</t>
  </si>
  <si>
    <t>DIXAN Multicolor πράσινο 2.28kg</t>
  </si>
  <si>
    <t>PALMOLIVE Σαπούνι 125g (original with olive oil - πράσινο)</t>
  </si>
  <si>
    <t>ΗΜΕΡΟΜΗΝΙΑ:15/07/2014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</si>
</sst>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#,##0\ &quot;Δρχ&quot;;\-#,##0\ &quot;Δρχ&quot;"/>
    <numFmt numFmtId="187" formatCode="#,##0\ &quot;Δρχ&quot;;[Red]\-#,##0\ &quot;Δρχ&quot;"/>
    <numFmt numFmtId="188" formatCode="#,##0.00\ &quot;Δρχ&quot;;\-#,##0.00\ &quot;Δρχ&quot;"/>
    <numFmt numFmtId="189" formatCode="#,##0.00\ &quot;Δρχ&quot;;[Red]\-#,##0.00\ &quot;Δρχ&quot;"/>
    <numFmt numFmtId="190" formatCode="_-* #,##0\ &quot;Δρχ&quot;_-;\-* #,##0\ &quot;Δρχ&quot;_-;_-* &quot;-&quot;\ &quot;Δρχ&quot;_-;_-@_-"/>
    <numFmt numFmtId="191" formatCode="_-* #,##0\ _Δ_ρ_χ_-;\-* #,##0\ _Δ_ρ_χ_-;_-* &quot;-&quot;\ _Δ_ρ_χ_-;_-@_-"/>
    <numFmt numFmtId="192" formatCode="_-* #,##0.00\ &quot;Δρχ&quot;_-;\-* #,##0.00\ &quot;Δρχ&quot;_-;_-* &quot;-&quot;??\ &quot;Δρχ&quot;_-;_-@_-"/>
    <numFmt numFmtId="193" formatCode="_-* #,##0.00\ _Δ_ρ_χ_-;\-* #,##0.00\ _Δ_ρ_χ_-;_-* &quot;-&quot;??\ _Δ_ρ_χ_-;_-@_-"/>
    <numFmt numFmtId="194" formatCode="0.000"/>
    <numFmt numFmtId="195" formatCode="0.0000"/>
    <numFmt numFmtId="196" formatCode="0.0"/>
    <numFmt numFmtId="197" formatCode="[$-408]h:mm:ss\ \π\μ/\μ\μ"/>
    <numFmt numFmtId="198" formatCode="#,##0.00\ &quot;€&quot;"/>
    <numFmt numFmtId="199" formatCode="#,##0.00\ _€"/>
    <numFmt numFmtId="200" formatCode="[$-408]dddd\,\ d\ mmmm\ yyyy"/>
    <numFmt numFmtId="201" formatCode="[$-408]d\-mmm;@"/>
    <numFmt numFmtId="202" formatCode="[$€-2]\ #,##0.00"/>
    <numFmt numFmtId="203" formatCode="dd/mm/yy;@"/>
    <numFmt numFmtId="204" formatCode="d/m;@"/>
    <numFmt numFmtId="205" formatCode="[$-408]d\ mmmm\ yyyy"/>
    <numFmt numFmtId="206" formatCode="#,##0.00;[Red]#,##0.00"/>
    <numFmt numFmtId="207" formatCode="#,##0.000"/>
    <numFmt numFmtId="208" formatCode="[$-408]h:mm:ss\ AM/PM"/>
    <numFmt numFmtId="209" formatCode="[$-809]dd\ mmmm\ yyyy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</numFmts>
  <fonts count="44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double"/>
      <right style="double"/>
      <top style="medium"/>
      <bottom>
        <color indexed="63"/>
      </bottom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double"/>
      <top style="thin"/>
      <bottom style="medium"/>
    </border>
    <border>
      <left>
        <color indexed="63"/>
      </left>
      <right style="double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2" fontId="0" fillId="0" borderId="0" xfId="0" applyNumberForma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3" xfId="0" applyFont="1" applyBorder="1" applyAlignment="1">
      <alignment horizontal="left"/>
    </xf>
    <xf numFmtId="2" fontId="0" fillId="0" borderId="10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19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16" xfId="0" applyFon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3" fillId="0" borderId="0" xfId="0" applyFont="1" applyFill="1" applyAlignment="1">
      <alignment/>
    </xf>
    <xf numFmtId="4" fontId="0" fillId="0" borderId="20" xfId="0" applyNumberFormat="1" applyFont="1" applyBorder="1" applyAlignment="1">
      <alignment horizontal="center"/>
    </xf>
    <xf numFmtId="4" fontId="0" fillId="0" borderId="21" xfId="0" applyNumberFormat="1" applyFont="1" applyBorder="1" applyAlignment="1">
      <alignment horizontal="center"/>
    </xf>
    <xf numFmtId="2" fontId="0" fillId="0" borderId="20" xfId="0" applyNumberFormat="1" applyFill="1" applyBorder="1" applyAlignment="1" applyProtection="1">
      <alignment horizontal="center"/>
      <protection locked="0"/>
    </xf>
    <xf numFmtId="2" fontId="0" fillId="0" borderId="21" xfId="0" applyNumberFormat="1" applyFill="1" applyBorder="1" applyAlignment="1" applyProtection="1">
      <alignment horizontal="center"/>
      <protection locked="0"/>
    </xf>
    <xf numFmtId="4" fontId="0" fillId="0" borderId="18" xfId="0" applyNumberFormat="1" applyFont="1" applyFill="1" applyBorder="1" applyAlignment="1" applyProtection="1">
      <alignment horizontal="center"/>
      <protection locked="0"/>
    </xf>
    <xf numFmtId="4" fontId="0" fillId="0" borderId="19" xfId="0" applyNumberFormat="1" applyFont="1" applyFill="1" applyBorder="1" applyAlignment="1" applyProtection="1">
      <alignment horizontal="center"/>
      <protection locked="0"/>
    </xf>
    <xf numFmtId="4" fontId="0" fillId="0" borderId="20" xfId="0" applyNumberFormat="1" applyFill="1" applyBorder="1" applyAlignment="1" applyProtection="1">
      <alignment horizontal="center"/>
      <protection locked="0"/>
    </xf>
    <xf numFmtId="4" fontId="0" fillId="0" borderId="21" xfId="0" applyNumberFormat="1" applyFill="1" applyBorder="1" applyAlignment="1" applyProtection="1">
      <alignment horizontal="center"/>
      <protection locked="0"/>
    </xf>
    <xf numFmtId="4" fontId="0" fillId="0" borderId="18" xfId="0" applyNumberFormat="1" applyFill="1" applyBorder="1" applyAlignment="1" applyProtection="1">
      <alignment horizontal="center"/>
      <protection locked="0"/>
    </xf>
    <xf numFmtId="4" fontId="0" fillId="0" borderId="19" xfId="0" applyNumberFormat="1" applyFill="1" applyBorder="1" applyAlignment="1" applyProtection="1">
      <alignment horizontal="center"/>
      <protection locked="0"/>
    </xf>
    <xf numFmtId="4" fontId="0" fillId="0" borderId="22" xfId="0" applyNumberFormat="1" applyFill="1" applyBorder="1" applyAlignment="1" applyProtection="1">
      <alignment horizontal="center"/>
      <protection locked="0"/>
    </xf>
    <xf numFmtId="4" fontId="0" fillId="0" borderId="23" xfId="0" applyNumberFormat="1" applyFill="1" applyBorder="1" applyAlignment="1" applyProtection="1">
      <alignment horizontal="center"/>
      <protection locked="0"/>
    </xf>
    <xf numFmtId="4" fontId="0" fillId="0" borderId="24" xfId="0" applyNumberFormat="1" applyFill="1" applyBorder="1" applyAlignment="1" applyProtection="1">
      <alignment horizontal="center"/>
      <protection locked="0"/>
    </xf>
    <xf numFmtId="4" fontId="0" fillId="0" borderId="25" xfId="0" applyNumberFormat="1" applyFill="1" applyBorder="1" applyAlignment="1" applyProtection="1">
      <alignment horizontal="center"/>
      <protection locked="0"/>
    </xf>
    <xf numFmtId="2" fontId="0" fillId="0" borderId="18" xfId="0" applyNumberFormat="1" applyFill="1" applyBorder="1" applyAlignment="1" applyProtection="1">
      <alignment horizontal="center"/>
      <protection locked="0"/>
    </xf>
    <xf numFmtId="2" fontId="0" fillId="0" borderId="19" xfId="0" applyNumberFormat="1" applyFill="1" applyBorder="1" applyAlignment="1" applyProtection="1">
      <alignment horizontal="center"/>
      <protection locked="0"/>
    </xf>
    <xf numFmtId="4" fontId="0" fillId="0" borderId="26" xfId="0" applyNumberFormat="1" applyFill="1" applyBorder="1" applyAlignment="1" applyProtection="1">
      <alignment horizontal="center"/>
      <protection locked="0"/>
    </xf>
    <xf numFmtId="4" fontId="0" fillId="0" borderId="27" xfId="0" applyNumberFormat="1" applyFill="1" applyBorder="1" applyAlignment="1" applyProtection="1">
      <alignment horizontal="center"/>
      <protection locked="0"/>
    </xf>
    <xf numFmtId="0" fontId="0" fillId="33" borderId="12" xfId="0" applyFont="1" applyFill="1" applyBorder="1" applyAlignment="1">
      <alignment/>
    </xf>
    <xf numFmtId="0" fontId="0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28" xfId="0" applyFill="1" applyBorder="1" applyAlignment="1">
      <alignment/>
    </xf>
    <xf numFmtId="0" fontId="2" fillId="33" borderId="29" xfId="0" applyFont="1" applyFill="1" applyBorder="1" applyAlignment="1">
      <alignment horizontal="center"/>
    </xf>
    <xf numFmtId="0" fontId="0" fillId="33" borderId="30" xfId="0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11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32" xfId="0" applyFont="1" applyFill="1" applyBorder="1" applyAlignment="1">
      <alignment/>
    </xf>
    <xf numFmtId="0" fontId="0" fillId="33" borderId="11" xfId="0" applyFont="1" applyFill="1" applyBorder="1" applyAlignment="1">
      <alignment horizontal="center"/>
    </xf>
    <xf numFmtId="0" fontId="0" fillId="33" borderId="31" xfId="0" applyFill="1" applyBorder="1" applyAlignment="1" applyProtection="1">
      <alignment/>
      <protection/>
    </xf>
    <xf numFmtId="0" fontId="0" fillId="0" borderId="0" xfId="0" applyBorder="1" applyAlignment="1">
      <alignment horizontal="left"/>
    </xf>
    <xf numFmtId="0" fontId="0" fillId="33" borderId="31" xfId="0" applyFont="1" applyFill="1" applyBorder="1" applyAlignment="1" applyProtection="1">
      <alignment/>
      <protection/>
    </xf>
    <xf numFmtId="0" fontId="0" fillId="0" borderId="10" xfId="0" applyFont="1" applyBorder="1" applyAlignment="1">
      <alignment/>
    </xf>
    <xf numFmtId="0" fontId="0" fillId="33" borderId="31" xfId="0" applyFont="1" applyFill="1" applyBorder="1" applyAlignment="1" applyProtection="1">
      <alignment horizontal="left"/>
      <protection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0" fontId="0" fillId="33" borderId="33" xfId="0" applyFont="1" applyFill="1" applyBorder="1" applyAlignment="1" applyProtection="1">
      <alignment/>
      <protection/>
    </xf>
    <xf numFmtId="0" fontId="3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1" fillId="34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0" fillId="33" borderId="34" xfId="0" applyFill="1" applyBorder="1" applyAlignment="1">
      <alignment horizontal="center"/>
    </xf>
    <xf numFmtId="0" fontId="0" fillId="33" borderId="35" xfId="0" applyFill="1" applyBorder="1" applyAlignment="1">
      <alignment horizontal="center"/>
    </xf>
    <xf numFmtId="0" fontId="0" fillId="33" borderId="36" xfId="0" applyFill="1" applyBorder="1" applyAlignment="1">
      <alignment horizontal="center"/>
    </xf>
    <xf numFmtId="0" fontId="0" fillId="33" borderId="36" xfId="0" applyFont="1" applyFill="1" applyBorder="1" applyAlignment="1">
      <alignment horizontal="center"/>
    </xf>
    <xf numFmtId="0" fontId="0" fillId="0" borderId="36" xfId="0" applyBorder="1" applyAlignment="1">
      <alignment horizontal="center"/>
    </xf>
    <xf numFmtId="206" fontId="0" fillId="0" borderId="0" xfId="0" applyNumberFormat="1" applyBorder="1" applyAlignment="1">
      <alignment horizontal="center"/>
    </xf>
    <xf numFmtId="0" fontId="0" fillId="33" borderId="13" xfId="0" applyFont="1" applyFill="1" applyBorder="1" applyAlignment="1">
      <alignment horizontal="left"/>
    </xf>
    <xf numFmtId="0" fontId="0" fillId="0" borderId="36" xfId="0" applyFont="1" applyBorder="1" applyAlignment="1">
      <alignment horizontal="center"/>
    </xf>
    <xf numFmtId="0" fontId="0" fillId="33" borderId="31" xfId="0" applyFont="1" applyFill="1" applyBorder="1" applyAlignment="1" applyProtection="1">
      <alignment/>
      <protection/>
    </xf>
    <xf numFmtId="0" fontId="2" fillId="0" borderId="37" xfId="0" applyFont="1" applyBorder="1" applyAlignment="1">
      <alignment horizontal="center"/>
    </xf>
    <xf numFmtId="0" fontId="0" fillId="0" borderId="38" xfId="0" applyFill="1" applyBorder="1" applyAlignment="1">
      <alignment/>
    </xf>
    <xf numFmtId="0" fontId="0" fillId="0" borderId="39" xfId="0" applyBorder="1" applyAlignment="1">
      <alignment/>
    </xf>
    <xf numFmtId="0" fontId="2" fillId="0" borderId="40" xfId="0" applyFont="1" applyBorder="1" applyAlignment="1">
      <alignment horizontal="center"/>
    </xf>
    <xf numFmtId="0" fontId="0" fillId="0" borderId="41" xfId="0" applyFill="1" applyBorder="1" applyAlignment="1">
      <alignment/>
    </xf>
    <xf numFmtId="0" fontId="0" fillId="33" borderId="10" xfId="0" applyFill="1" applyBorder="1" applyAlignment="1">
      <alignment horizontal="left"/>
    </xf>
    <xf numFmtId="0" fontId="0" fillId="33" borderId="31" xfId="0" applyFont="1" applyFill="1" applyBorder="1" applyAlignment="1" applyProtection="1">
      <alignment horizontal="left"/>
      <protection/>
    </xf>
    <xf numFmtId="0" fontId="0" fillId="0" borderId="13" xfId="0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vertical="center"/>
    </xf>
    <xf numFmtId="0" fontId="7" fillId="34" borderId="0" xfId="0" applyFont="1" applyFill="1" applyAlignment="1">
      <alignment/>
    </xf>
    <xf numFmtId="4" fontId="0" fillId="0" borderId="42" xfId="0" applyNumberFormat="1" applyFont="1" applyBorder="1" applyAlignment="1">
      <alignment horizontal="center"/>
    </xf>
    <xf numFmtId="4" fontId="0" fillId="0" borderId="43" xfId="0" applyNumberFormat="1" applyFont="1" applyFill="1" applyBorder="1" applyAlignment="1" applyProtection="1">
      <alignment horizontal="center"/>
      <protection locked="0"/>
    </xf>
    <xf numFmtId="4" fontId="0" fillId="0" borderId="43" xfId="0" applyNumberFormat="1" applyFill="1" applyBorder="1" applyAlignment="1" applyProtection="1">
      <alignment horizontal="center"/>
      <protection locked="0"/>
    </xf>
    <xf numFmtId="4" fontId="0" fillId="0" borderId="42" xfId="0" applyNumberFormat="1" applyFill="1" applyBorder="1" applyAlignment="1" applyProtection="1">
      <alignment horizontal="center"/>
      <protection locked="0"/>
    </xf>
    <xf numFmtId="4" fontId="0" fillId="0" borderId="44" xfId="0" applyNumberFormat="1" applyFill="1" applyBorder="1" applyAlignment="1" applyProtection="1">
      <alignment horizontal="center"/>
      <protection locked="0"/>
    </xf>
    <xf numFmtId="4" fontId="0" fillId="0" borderId="45" xfId="0" applyNumberFormat="1" applyFill="1" applyBorder="1" applyAlignment="1" applyProtection="1">
      <alignment horizontal="center"/>
      <protection locked="0"/>
    </xf>
    <xf numFmtId="4" fontId="0" fillId="0" borderId="46" xfId="0" applyNumberFormat="1" applyFill="1" applyBorder="1" applyAlignment="1" applyProtection="1">
      <alignment horizontal="center"/>
      <protection locked="0"/>
    </xf>
    <xf numFmtId="0" fontId="0" fillId="0" borderId="10" xfId="0" applyFont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33" borderId="31" xfId="0" applyFont="1" applyFill="1" applyBorder="1" applyAlignment="1" applyProtection="1">
      <alignment/>
      <protection/>
    </xf>
    <xf numFmtId="0" fontId="0" fillId="0" borderId="10" xfId="0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0" xfId="0" applyFont="1" applyAlignment="1">
      <alignment/>
    </xf>
    <xf numFmtId="0" fontId="0" fillId="33" borderId="31" xfId="0" applyFont="1" applyFill="1" applyBorder="1" applyAlignment="1" applyProtection="1">
      <alignment horizontal="left"/>
      <protection/>
    </xf>
    <xf numFmtId="0" fontId="0" fillId="33" borderId="31" xfId="0" applyFont="1" applyFill="1" applyBorder="1" applyAlignment="1">
      <alignment horizontal="left"/>
    </xf>
    <xf numFmtId="0" fontId="0" fillId="0" borderId="47" xfId="0" applyFont="1" applyBorder="1" applyAlignment="1">
      <alignment/>
    </xf>
    <xf numFmtId="0" fontId="8" fillId="33" borderId="10" xfId="0" applyFont="1" applyFill="1" applyBorder="1" applyAlignment="1">
      <alignment horizontal="left"/>
    </xf>
    <xf numFmtId="0" fontId="8" fillId="33" borderId="10" xfId="0" applyFont="1" applyFill="1" applyBorder="1" applyAlignment="1">
      <alignment/>
    </xf>
    <xf numFmtId="0" fontId="8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48" xfId="57" applyFont="1" applyFill="1" applyBorder="1" applyAlignment="1">
      <alignment wrapText="1"/>
    </xf>
    <xf numFmtId="2" fontId="0" fillId="33" borderId="18" xfId="0" applyNumberFormat="1" applyFill="1" applyBorder="1" applyAlignment="1" applyProtection="1">
      <alignment horizontal="center"/>
      <protection locked="0"/>
    </xf>
    <xf numFmtId="2" fontId="0" fillId="33" borderId="19" xfId="0" applyNumberFormat="1" applyFill="1" applyBorder="1" applyAlignment="1" applyProtection="1">
      <alignment horizontal="center"/>
      <protection locked="0"/>
    </xf>
    <xf numFmtId="0" fontId="0" fillId="33" borderId="12" xfId="0" applyFill="1" applyBorder="1" applyAlignment="1" applyProtection="1">
      <alignment/>
      <protection/>
    </xf>
    <xf numFmtId="2" fontId="8" fillId="33" borderId="10" xfId="0" applyNumberFormat="1" applyFont="1" applyFill="1" applyBorder="1" applyAlignment="1">
      <alignment horizontal="left"/>
    </xf>
    <xf numFmtId="0" fontId="8" fillId="33" borderId="31" xfId="0" applyFont="1" applyFill="1" applyBorder="1" applyAlignment="1" applyProtection="1">
      <alignment/>
      <protection/>
    </xf>
    <xf numFmtId="0" fontId="0" fillId="33" borderId="49" xfId="0" applyFont="1" applyFill="1" applyBorder="1" applyAlignment="1">
      <alignment horizontal="left"/>
    </xf>
    <xf numFmtId="0" fontId="0" fillId="33" borderId="33" xfId="0" applyFont="1" applyFill="1" applyBorder="1" applyAlignment="1">
      <alignment horizontal="left"/>
    </xf>
    <xf numFmtId="0" fontId="0" fillId="0" borderId="43" xfId="0" applyBorder="1" applyAlignment="1">
      <alignment horizontal="center"/>
    </xf>
    <xf numFmtId="2" fontId="0" fillId="0" borderId="42" xfId="0" applyNumberFormat="1" applyFill="1" applyBorder="1" applyAlignment="1" applyProtection="1">
      <alignment horizontal="center"/>
      <protection locked="0"/>
    </xf>
    <xf numFmtId="2" fontId="0" fillId="0" borderId="43" xfId="0" applyNumberFormat="1" applyFill="1" applyBorder="1" applyAlignment="1" applyProtection="1">
      <alignment horizontal="center"/>
      <protection locked="0"/>
    </xf>
    <xf numFmtId="2" fontId="0" fillId="33" borderId="43" xfId="0" applyNumberFormat="1" applyFill="1" applyBorder="1" applyAlignment="1" applyProtection="1">
      <alignment horizontal="center"/>
      <protection locked="0"/>
    </xf>
    <xf numFmtId="2" fontId="8" fillId="33" borderId="18" xfId="0" applyNumberFormat="1" applyFont="1" applyFill="1" applyBorder="1" applyAlignment="1" applyProtection="1">
      <alignment horizontal="center"/>
      <protection locked="0"/>
    </xf>
    <xf numFmtId="2" fontId="8" fillId="33" borderId="19" xfId="0" applyNumberFormat="1" applyFont="1" applyFill="1" applyBorder="1" applyAlignment="1" applyProtection="1">
      <alignment horizontal="center"/>
      <protection locked="0"/>
    </xf>
    <xf numFmtId="2" fontId="8" fillId="33" borderId="43" xfId="0" applyNumberFormat="1" applyFont="1" applyFill="1" applyBorder="1" applyAlignment="1" applyProtection="1">
      <alignment horizontal="center"/>
      <protection locked="0"/>
    </xf>
    <xf numFmtId="2" fontId="0" fillId="0" borderId="24" xfId="0" applyNumberFormat="1" applyFill="1" applyBorder="1" applyAlignment="1" applyProtection="1">
      <alignment horizontal="center"/>
      <protection locked="0"/>
    </xf>
    <xf numFmtId="2" fontId="0" fillId="0" borderId="25" xfId="0" applyNumberFormat="1" applyFill="1" applyBorder="1" applyAlignment="1" applyProtection="1">
      <alignment horizontal="center"/>
      <protection locked="0"/>
    </xf>
    <xf numFmtId="2" fontId="0" fillId="0" borderId="46" xfId="0" applyNumberFormat="1" applyFill="1" applyBorder="1" applyAlignment="1" applyProtection="1">
      <alignment horizontal="center"/>
      <protection locked="0"/>
    </xf>
    <xf numFmtId="2" fontId="0" fillId="0" borderId="22" xfId="0" applyNumberFormat="1" applyFill="1" applyBorder="1" applyAlignment="1" applyProtection="1">
      <alignment horizontal="center"/>
      <protection locked="0"/>
    </xf>
    <xf numFmtId="2" fontId="0" fillId="0" borderId="23" xfId="0" applyNumberFormat="1" applyFill="1" applyBorder="1" applyAlignment="1" applyProtection="1">
      <alignment horizontal="center"/>
      <protection locked="0"/>
    </xf>
    <xf numFmtId="2" fontId="0" fillId="0" borderId="44" xfId="0" applyNumberForma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4" fontId="0" fillId="0" borderId="18" xfId="0" applyNumberFormat="1" applyFont="1" applyBorder="1" applyAlignment="1" applyProtection="1">
      <alignment horizontal="center"/>
      <protection locked="0"/>
    </xf>
    <xf numFmtId="4" fontId="0" fillId="0" borderId="19" xfId="0" applyNumberFormat="1" applyFont="1" applyBorder="1" applyAlignment="1" applyProtection="1">
      <alignment horizontal="center"/>
      <protection locked="0"/>
    </xf>
    <xf numFmtId="4" fontId="0" fillId="0" borderId="43" xfId="0" applyNumberFormat="1" applyFont="1" applyBorder="1" applyAlignment="1" applyProtection="1">
      <alignment horizontal="center"/>
      <protection locked="0"/>
    </xf>
    <xf numFmtId="4" fontId="0" fillId="0" borderId="18" xfId="0" applyNumberFormat="1" applyBorder="1" applyAlignment="1" applyProtection="1">
      <alignment horizontal="center"/>
      <protection locked="0"/>
    </xf>
    <xf numFmtId="4" fontId="0" fillId="0" borderId="19" xfId="0" applyNumberFormat="1" applyBorder="1" applyAlignment="1" applyProtection="1">
      <alignment horizontal="center"/>
      <protection locked="0"/>
    </xf>
    <xf numFmtId="4" fontId="0" fillId="0" borderId="43" xfId="0" applyNumberFormat="1" applyBorder="1" applyAlignment="1" applyProtection="1">
      <alignment horizontal="center"/>
      <protection locked="0"/>
    </xf>
    <xf numFmtId="4" fontId="0" fillId="0" borderId="22" xfId="0" applyNumberFormat="1" applyFont="1" applyBorder="1" applyAlignment="1" applyProtection="1">
      <alignment horizontal="center"/>
      <protection locked="0"/>
    </xf>
    <xf numFmtId="4" fontId="0" fillId="0" borderId="23" xfId="0" applyNumberFormat="1" applyFont="1" applyBorder="1" applyAlignment="1" applyProtection="1">
      <alignment horizontal="center"/>
      <protection locked="0"/>
    </xf>
    <xf numFmtId="4" fontId="0" fillId="0" borderId="44" xfId="0" applyNumberFormat="1" applyFont="1" applyBorder="1" applyAlignment="1" applyProtection="1">
      <alignment horizontal="center"/>
      <protection locked="0"/>
    </xf>
    <xf numFmtId="2" fontId="0" fillId="0" borderId="28" xfId="0" applyNumberFormat="1" applyFill="1" applyBorder="1" applyAlignment="1" applyProtection="1">
      <alignment horizontal="center"/>
      <protection locked="0"/>
    </xf>
    <xf numFmtId="2" fontId="0" fillId="0" borderId="29" xfId="0" applyNumberFormat="1" applyFill="1" applyBorder="1" applyAlignment="1" applyProtection="1">
      <alignment horizontal="center"/>
      <protection locked="0"/>
    </xf>
    <xf numFmtId="4" fontId="0" fillId="0" borderId="22" xfId="0" applyNumberFormat="1" applyBorder="1" applyAlignment="1" applyProtection="1">
      <alignment horizontal="center"/>
      <protection locked="0"/>
    </xf>
    <xf numFmtId="4" fontId="0" fillId="0" borderId="23" xfId="0" applyNumberFormat="1" applyBorder="1" applyAlignment="1" applyProtection="1">
      <alignment horizontal="center"/>
      <protection locked="0"/>
    </xf>
    <xf numFmtId="4" fontId="0" fillId="0" borderId="44" xfId="0" applyNumberFormat="1" applyBorder="1" applyAlignment="1" applyProtection="1">
      <alignment horizontal="center"/>
      <protection locked="0"/>
    </xf>
    <xf numFmtId="4" fontId="0" fillId="0" borderId="24" xfId="0" applyNumberFormat="1" applyBorder="1" applyAlignment="1" applyProtection="1">
      <alignment horizontal="center"/>
      <protection locked="0"/>
    </xf>
    <xf numFmtId="4" fontId="0" fillId="0" borderId="25" xfId="0" applyNumberFormat="1" applyBorder="1" applyAlignment="1" applyProtection="1">
      <alignment horizontal="center"/>
      <protection locked="0"/>
    </xf>
    <xf numFmtId="4" fontId="0" fillId="0" borderId="46" xfId="0" applyNumberFormat="1" applyBorder="1" applyAlignment="1" applyProtection="1">
      <alignment horizontal="center"/>
      <protection locked="0"/>
    </xf>
    <xf numFmtId="0" fontId="0" fillId="33" borderId="13" xfId="0" applyFont="1" applyFill="1" applyBorder="1" applyAlignment="1">
      <alignment horizontal="left"/>
    </xf>
    <xf numFmtId="0" fontId="0" fillId="33" borderId="14" xfId="0" applyFill="1" applyBorder="1" applyAlignment="1">
      <alignment horizontal="center"/>
    </xf>
    <xf numFmtId="0" fontId="0" fillId="0" borderId="50" xfId="0" applyFill="1" applyBorder="1" applyAlignment="1" applyProtection="1">
      <alignment horizontal="left"/>
      <protection/>
    </xf>
    <xf numFmtId="0" fontId="0" fillId="0" borderId="31" xfId="0" applyFont="1" applyFill="1" applyBorder="1" applyAlignment="1" applyProtection="1">
      <alignment horizontal="left"/>
      <protection/>
    </xf>
    <xf numFmtId="0" fontId="0" fillId="0" borderId="13" xfId="0" applyFont="1" applyFill="1" applyBorder="1" applyAlignment="1">
      <alignment/>
    </xf>
    <xf numFmtId="0" fontId="0" fillId="0" borderId="38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/>
    </xf>
    <xf numFmtId="0" fontId="0" fillId="33" borderId="51" xfId="0" applyFont="1" applyFill="1" applyBorder="1" applyAlignment="1">
      <alignment horizontal="left"/>
    </xf>
    <xf numFmtId="0" fontId="0" fillId="33" borderId="10" xfId="0" applyFont="1" applyFill="1" applyBorder="1" applyAlignment="1" applyProtection="1">
      <alignment/>
      <protection/>
    </xf>
    <xf numFmtId="0" fontId="0" fillId="33" borderId="31" xfId="0" applyFont="1" applyFill="1" applyBorder="1" applyAlignment="1">
      <alignment horizontal="left"/>
    </xf>
    <xf numFmtId="0" fontId="0" fillId="33" borderId="10" xfId="0" applyFont="1" applyFill="1" applyBorder="1" applyAlignment="1" applyProtection="1">
      <alignment horizontal="left"/>
      <protection/>
    </xf>
    <xf numFmtId="0" fontId="0" fillId="0" borderId="0" xfId="0" applyFont="1" applyAlignment="1">
      <alignment horizontal="left"/>
    </xf>
    <xf numFmtId="2" fontId="2" fillId="34" borderId="18" xfId="0" applyNumberFormat="1" applyFont="1" applyFill="1" applyBorder="1" applyAlignment="1">
      <alignment horizontal="center"/>
    </xf>
    <xf numFmtId="2" fontId="2" fillId="34" borderId="19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2" fillId="34" borderId="43" xfId="0" applyNumberFormat="1" applyFont="1" applyFill="1" applyBorder="1" applyAlignment="1">
      <alignment horizontal="center"/>
    </xf>
    <xf numFmtId="0" fontId="2" fillId="34" borderId="52" xfId="0" applyFont="1" applyFill="1" applyBorder="1" applyAlignment="1">
      <alignment horizontal="center" vertical="center" wrapText="1"/>
    </xf>
    <xf numFmtId="0" fontId="2" fillId="34" borderId="53" xfId="0" applyFont="1" applyFill="1" applyBorder="1" applyAlignment="1">
      <alignment horizontal="center" vertical="center" wrapText="1"/>
    </xf>
    <xf numFmtId="0" fontId="2" fillId="34" borderId="5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34" borderId="20" xfId="0" applyFont="1" applyFill="1" applyBorder="1" applyAlignment="1">
      <alignment horizontal="center" vertical="center" wrapText="1"/>
    </xf>
    <xf numFmtId="0" fontId="2" fillId="34" borderId="54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34" borderId="55" xfId="0" applyFont="1" applyFill="1" applyBorder="1" applyAlignment="1">
      <alignment horizontal="center" vertical="center" wrapText="1"/>
    </xf>
    <xf numFmtId="0" fontId="2" fillId="34" borderId="42" xfId="0" applyFont="1" applyFill="1" applyBorder="1" applyAlignment="1">
      <alignment horizontal="center" vertical="center" wrapText="1"/>
    </xf>
    <xf numFmtId="0" fontId="2" fillId="34" borderId="46" xfId="0" applyFont="1" applyFill="1" applyBorder="1" applyAlignment="1">
      <alignment horizontal="center" vertical="center" wrapText="1"/>
    </xf>
    <xf numFmtId="0" fontId="2" fillId="34" borderId="56" xfId="0" applyFont="1" applyFill="1" applyBorder="1" applyAlignment="1">
      <alignment horizontal="center"/>
    </xf>
    <xf numFmtId="0" fontId="2" fillId="34" borderId="57" xfId="0" applyFont="1" applyFill="1" applyBorder="1" applyAlignment="1">
      <alignment horizontal="center"/>
    </xf>
    <xf numFmtId="0" fontId="2" fillId="34" borderId="58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2" fillId="34" borderId="59" xfId="0" applyFont="1" applyFill="1" applyBorder="1" applyAlignment="1">
      <alignment horizontal="center" vertical="center"/>
    </xf>
    <xf numFmtId="0" fontId="2" fillId="34" borderId="60" xfId="0" applyFont="1" applyFill="1" applyBorder="1" applyAlignment="1">
      <alignment horizontal="center" vertical="center"/>
    </xf>
    <xf numFmtId="0" fontId="2" fillId="34" borderId="61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/>
    </xf>
    <xf numFmtId="0" fontId="2" fillId="34" borderId="48" xfId="0" applyFont="1" applyFill="1" applyBorder="1" applyAlignment="1">
      <alignment horizontal="center"/>
    </xf>
    <xf numFmtId="0" fontId="2" fillId="34" borderId="43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2" fontId="2" fillId="34" borderId="48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0" fillId="0" borderId="0" xfId="0" applyAlignment="1">
      <alignment/>
    </xf>
    <xf numFmtId="0" fontId="2" fillId="34" borderId="62" xfId="0" applyFont="1" applyFill="1" applyBorder="1" applyAlignment="1">
      <alignment horizontal="center" vertical="center"/>
    </xf>
    <xf numFmtId="0" fontId="2" fillId="34" borderId="63" xfId="0" applyFont="1" applyFill="1" applyBorder="1" applyAlignment="1">
      <alignment horizontal="center" vertical="center"/>
    </xf>
    <xf numFmtId="0" fontId="2" fillId="34" borderId="64" xfId="0" applyFont="1" applyFill="1" applyBorder="1" applyAlignment="1">
      <alignment horizontal="center" vertical="center"/>
    </xf>
    <xf numFmtId="0" fontId="2" fillId="34" borderId="65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66" xfId="0" applyFont="1" applyFill="1" applyBorder="1" applyAlignment="1">
      <alignment horizontal="center" vertical="center" wrapText="1"/>
    </xf>
    <xf numFmtId="0" fontId="7" fillId="34" borderId="0" xfId="0" applyFont="1" applyFill="1" applyAlignment="1">
      <alignment horizontal="center"/>
    </xf>
    <xf numFmtId="0" fontId="1" fillId="34" borderId="0" xfId="0" applyFont="1" applyFill="1" applyAlignment="1">
      <alignment horizontal="left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1" fillId="34" borderId="0" xfId="0" applyFont="1" applyFill="1" applyAlignment="1">
      <alignment horizontal="center"/>
    </xf>
    <xf numFmtId="0" fontId="0" fillId="0" borderId="0" xfId="0" applyBorder="1" applyAlignment="1">
      <alignment/>
    </xf>
    <xf numFmtId="0" fontId="1" fillId="34" borderId="0" xfId="0" applyFont="1" applyFill="1" applyAlignment="1">
      <alignment horizontal="left"/>
    </xf>
    <xf numFmtId="0" fontId="2" fillId="34" borderId="18" xfId="0" applyFont="1" applyFill="1" applyBorder="1" applyAlignment="1">
      <alignment horizontal="center" wrapText="1"/>
    </xf>
    <xf numFmtId="0" fontId="0" fillId="0" borderId="43" xfId="0" applyBorder="1" applyAlignment="1">
      <alignment/>
    </xf>
    <xf numFmtId="0" fontId="0" fillId="0" borderId="28" xfId="0" applyBorder="1" applyAlignment="1">
      <alignment/>
    </xf>
    <xf numFmtId="0" fontId="0" fillId="0" borderId="24" xfId="0" applyBorder="1" applyAlignment="1">
      <alignment/>
    </xf>
    <xf numFmtId="0" fontId="0" fillId="0" borderId="29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12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42" xfId="0" applyBorder="1" applyAlignment="1">
      <alignment/>
    </xf>
    <xf numFmtId="0" fontId="0" fillId="0" borderId="46" xfId="0" applyBorder="1" applyAlignment="1">
      <alignment/>
    </xf>
    <xf numFmtId="0" fontId="0" fillId="0" borderId="48" xfId="0" applyBorder="1" applyAlignment="1">
      <alignment/>
    </xf>
    <xf numFmtId="0" fontId="2" fillId="34" borderId="28" xfId="0" applyFont="1" applyFill="1" applyBorder="1" applyAlignment="1">
      <alignment horizontal="center" vertical="center" wrapText="1"/>
    </xf>
    <xf numFmtId="0" fontId="2" fillId="34" borderId="29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/>
    </xf>
    <xf numFmtId="0" fontId="1" fillId="34" borderId="0" xfId="0" applyFont="1" applyFill="1" applyAlignment="1">
      <alignment horizontal="center"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A43"/>
  <sheetViews>
    <sheetView view="pageBreakPreview" zoomScale="70" zoomScaleNormal="90" zoomScaleSheetLayoutView="70" zoomScalePageLayoutView="0" workbookViewId="0" topLeftCell="B4">
      <selection activeCell="E31" sqref="E31"/>
    </sheetView>
  </sheetViews>
  <sheetFormatPr defaultColWidth="9.140625" defaultRowHeight="12.75"/>
  <cols>
    <col min="1" max="1" width="4.00390625" style="1" customWidth="1"/>
    <col min="2" max="2" width="59.57421875" style="0" bestFit="1" customWidth="1"/>
    <col min="3" max="3" width="14.7109375" style="0" customWidth="1"/>
    <col min="4" max="4" width="3.28125" style="0" customWidth="1"/>
    <col min="5" max="5" width="13.8515625" style="0" bestFit="1" customWidth="1"/>
    <col min="6" max="6" width="3.57421875" style="0" customWidth="1"/>
    <col min="7" max="7" width="13.8515625" style="0" bestFit="1" customWidth="1"/>
    <col min="8" max="8" width="3.57421875" style="0" customWidth="1"/>
    <col min="9" max="9" width="13.8515625" style="0" customWidth="1"/>
    <col min="10" max="10" width="4.57421875" style="0" customWidth="1"/>
    <col min="27" max="27" width="0" style="0" hidden="1" customWidth="1"/>
  </cols>
  <sheetData>
    <row r="1" spans="1:27" ht="12.75">
      <c r="A1" s="193" t="s">
        <v>82</v>
      </c>
      <c r="B1" s="193"/>
      <c r="AA1" s="1" t="s">
        <v>212</v>
      </c>
    </row>
    <row r="2" spans="2:27" ht="12.75">
      <c r="B2" s="1"/>
      <c r="AA2" s="1"/>
    </row>
    <row r="3" spans="1:10" ht="15">
      <c r="A3" s="103" t="s">
        <v>175</v>
      </c>
      <c r="B3" s="103"/>
      <c r="C3" s="103"/>
      <c r="D3" s="103"/>
      <c r="E3" s="103"/>
      <c r="F3" s="103"/>
      <c r="G3" s="103"/>
      <c r="H3" s="103"/>
      <c r="I3" s="103"/>
      <c r="J3" s="103"/>
    </row>
    <row r="4" spans="1:10" ht="15.75">
      <c r="A4" s="194" t="s">
        <v>316</v>
      </c>
      <c r="B4" s="194"/>
      <c r="C4" s="194"/>
      <c r="D4" s="194"/>
      <c r="E4" s="195"/>
      <c r="F4" s="195"/>
      <c r="G4" s="195"/>
      <c r="H4" s="195"/>
      <c r="I4" s="195"/>
      <c r="J4" s="27"/>
    </row>
    <row r="5" ht="13.5" thickBot="1">
      <c r="B5" s="2"/>
    </row>
    <row r="6" spans="1:10" ht="12.75">
      <c r="A6" s="196" t="s">
        <v>0</v>
      </c>
      <c r="B6" s="180" t="s">
        <v>1</v>
      </c>
      <c r="C6" s="190" t="s">
        <v>176</v>
      </c>
      <c r="D6" s="191"/>
      <c r="E6" s="191"/>
      <c r="F6" s="191"/>
      <c r="G6" s="191"/>
      <c r="H6" s="191"/>
      <c r="I6" s="191"/>
      <c r="J6" s="192"/>
    </row>
    <row r="7" spans="1:10" ht="39.75" customHeight="1">
      <c r="A7" s="197"/>
      <c r="B7" s="181"/>
      <c r="C7" s="184" t="s">
        <v>222</v>
      </c>
      <c r="D7" s="185"/>
      <c r="E7" s="184" t="s">
        <v>220</v>
      </c>
      <c r="F7" s="185"/>
      <c r="G7" s="184" t="s">
        <v>221</v>
      </c>
      <c r="H7" s="185"/>
      <c r="I7" s="184" t="s">
        <v>287</v>
      </c>
      <c r="J7" s="188"/>
    </row>
    <row r="8" spans="1:10" ht="51.75" customHeight="1">
      <c r="A8" s="197"/>
      <c r="B8" s="181"/>
      <c r="C8" s="186"/>
      <c r="D8" s="187"/>
      <c r="E8" s="186"/>
      <c r="F8" s="187"/>
      <c r="G8" s="186"/>
      <c r="H8" s="187"/>
      <c r="I8" s="186"/>
      <c r="J8" s="189"/>
    </row>
    <row r="9" spans="1:10" ht="12.75">
      <c r="A9" s="197"/>
      <c r="B9" s="181"/>
      <c r="C9" s="199" t="s">
        <v>2</v>
      </c>
      <c r="D9" s="200"/>
      <c r="E9" s="199" t="s">
        <v>2</v>
      </c>
      <c r="F9" s="200"/>
      <c r="G9" s="199" t="s">
        <v>2</v>
      </c>
      <c r="H9" s="200"/>
      <c r="I9" s="199" t="s">
        <v>2</v>
      </c>
      <c r="J9" s="201"/>
    </row>
    <row r="10" spans="1:10" ht="12.75">
      <c r="A10" s="198"/>
      <c r="B10" s="182"/>
      <c r="C10" s="176" t="s">
        <v>3</v>
      </c>
      <c r="D10" s="177"/>
      <c r="E10" s="176" t="s">
        <v>3</v>
      </c>
      <c r="F10" s="177"/>
      <c r="G10" s="176" t="s">
        <v>3</v>
      </c>
      <c r="H10" s="177"/>
      <c r="I10" s="176" t="s">
        <v>3</v>
      </c>
      <c r="J10" s="179"/>
    </row>
    <row r="11" spans="1:10" ht="16.5" customHeight="1">
      <c r="A11" s="24"/>
      <c r="B11" s="15" t="s">
        <v>4</v>
      </c>
      <c r="C11" s="26"/>
      <c r="D11" s="29"/>
      <c r="E11" s="26"/>
      <c r="F11" s="29"/>
      <c r="G11" s="26"/>
      <c r="H11" s="29"/>
      <c r="I11" s="26"/>
      <c r="J11" s="133"/>
    </row>
    <row r="12" spans="1:10" ht="16.5" customHeight="1">
      <c r="A12" s="55">
        <v>1</v>
      </c>
      <c r="B12" s="71" t="s">
        <v>288</v>
      </c>
      <c r="C12" s="48"/>
      <c r="D12" s="49"/>
      <c r="E12" s="48">
        <v>1.41</v>
      </c>
      <c r="F12" s="49"/>
      <c r="G12" s="48">
        <v>1.39</v>
      </c>
      <c r="H12" s="49"/>
      <c r="I12" s="48">
        <v>1.41</v>
      </c>
      <c r="J12" s="135"/>
    </row>
    <row r="13" spans="1:10" ht="16.5" customHeight="1">
      <c r="A13" s="55">
        <v>2</v>
      </c>
      <c r="B13" s="54" t="s">
        <v>233</v>
      </c>
      <c r="C13" s="48"/>
      <c r="D13" s="49"/>
      <c r="E13" s="48">
        <v>1.39</v>
      </c>
      <c r="F13" s="49"/>
      <c r="G13" s="48">
        <v>1.27</v>
      </c>
      <c r="H13" s="49"/>
      <c r="I13" s="48">
        <v>1.41</v>
      </c>
      <c r="J13" s="135"/>
    </row>
    <row r="14" spans="1:10" s="123" customFormat="1" ht="16.5" customHeight="1">
      <c r="A14" s="55">
        <v>3</v>
      </c>
      <c r="B14" s="122" t="s">
        <v>289</v>
      </c>
      <c r="C14" s="137"/>
      <c r="D14" s="138"/>
      <c r="E14" s="137">
        <v>1.41</v>
      </c>
      <c r="F14" s="138"/>
      <c r="G14" s="137">
        <v>1.39</v>
      </c>
      <c r="H14" s="138"/>
      <c r="I14" s="48">
        <v>1.41</v>
      </c>
      <c r="J14" s="139"/>
    </row>
    <row r="15" spans="1:10" ht="16.5" customHeight="1">
      <c r="A15" s="55">
        <v>4</v>
      </c>
      <c r="B15" s="54" t="s">
        <v>234</v>
      </c>
      <c r="C15" s="48">
        <v>1.42</v>
      </c>
      <c r="D15" s="49"/>
      <c r="E15" s="48">
        <v>1.39</v>
      </c>
      <c r="F15" s="49"/>
      <c r="G15" s="48">
        <v>1.27</v>
      </c>
      <c r="H15" s="49"/>
      <c r="I15" s="48">
        <v>1.41</v>
      </c>
      <c r="J15" s="135"/>
    </row>
    <row r="16" spans="1:10" ht="16.5" customHeight="1">
      <c r="A16" s="55">
        <v>5</v>
      </c>
      <c r="B16" s="71" t="s">
        <v>290</v>
      </c>
      <c r="C16" s="48"/>
      <c r="D16" s="49"/>
      <c r="E16" s="48">
        <v>1.41</v>
      </c>
      <c r="F16" s="49"/>
      <c r="G16" s="48">
        <v>1.39</v>
      </c>
      <c r="H16" s="49"/>
      <c r="I16" s="48">
        <v>1.41</v>
      </c>
      <c r="J16" s="135"/>
    </row>
    <row r="17" spans="1:10" ht="16.5" customHeight="1">
      <c r="A17" s="55">
        <v>6</v>
      </c>
      <c r="B17" s="54" t="s">
        <v>235</v>
      </c>
      <c r="C17" s="48">
        <v>1.42</v>
      </c>
      <c r="D17" s="49"/>
      <c r="E17" s="48">
        <v>1.41</v>
      </c>
      <c r="F17" s="49"/>
      <c r="G17" s="48"/>
      <c r="H17" s="49"/>
      <c r="I17" s="48">
        <v>1.41</v>
      </c>
      <c r="J17" s="135"/>
    </row>
    <row r="18" spans="1:10" ht="16.5" customHeight="1">
      <c r="A18" s="55">
        <v>7</v>
      </c>
      <c r="B18" s="66" t="s">
        <v>194</v>
      </c>
      <c r="C18" s="36">
        <v>1.63</v>
      </c>
      <c r="D18" s="37"/>
      <c r="E18" s="36">
        <v>1.67</v>
      </c>
      <c r="F18" s="37"/>
      <c r="G18" s="36">
        <v>1.49</v>
      </c>
      <c r="H18" s="37"/>
      <c r="I18" s="36">
        <v>1.64</v>
      </c>
      <c r="J18" s="134"/>
    </row>
    <row r="19" spans="1:10" ht="16.5" customHeight="1">
      <c r="A19" s="55">
        <v>8</v>
      </c>
      <c r="B19" s="68" t="s">
        <v>291</v>
      </c>
      <c r="C19" s="36"/>
      <c r="D19" s="37"/>
      <c r="E19" s="36">
        <v>1.6</v>
      </c>
      <c r="F19" s="37"/>
      <c r="G19" s="36">
        <v>1.58</v>
      </c>
      <c r="H19" s="37"/>
      <c r="I19" s="36">
        <v>1.63</v>
      </c>
      <c r="J19" s="134"/>
    </row>
    <row r="20" spans="1:10" ht="16.5" customHeight="1">
      <c r="A20" s="55">
        <v>9</v>
      </c>
      <c r="B20" s="68" t="s">
        <v>293</v>
      </c>
      <c r="C20" s="36"/>
      <c r="D20" s="37"/>
      <c r="E20" s="36">
        <v>1.65</v>
      </c>
      <c r="F20" s="37"/>
      <c r="G20" s="36">
        <v>1.6</v>
      </c>
      <c r="H20" s="37"/>
      <c r="I20" s="36"/>
      <c r="J20" s="134"/>
    </row>
    <row r="21" spans="1:10" ht="16.5" customHeight="1">
      <c r="A21" s="55">
        <v>10</v>
      </c>
      <c r="B21" s="114" t="s">
        <v>236</v>
      </c>
      <c r="C21" s="36"/>
      <c r="D21" s="37"/>
      <c r="E21" s="36"/>
      <c r="F21" s="37"/>
      <c r="G21" s="36">
        <v>1.25</v>
      </c>
      <c r="H21" s="37"/>
      <c r="I21" s="36"/>
      <c r="J21" s="134"/>
    </row>
    <row r="22" spans="1:10" ht="16.5" customHeight="1">
      <c r="A22" s="55">
        <v>11</v>
      </c>
      <c r="B22" s="71" t="s">
        <v>292</v>
      </c>
      <c r="C22" s="48">
        <v>1</v>
      </c>
      <c r="D22" s="49"/>
      <c r="E22" s="48">
        <v>1</v>
      </c>
      <c r="F22" s="49"/>
      <c r="G22" s="48">
        <v>0.93</v>
      </c>
      <c r="H22" s="49"/>
      <c r="I22" s="48">
        <v>1</v>
      </c>
      <c r="J22" s="135"/>
    </row>
    <row r="23" spans="1:10" ht="16.5" customHeight="1">
      <c r="A23" s="55">
        <v>12</v>
      </c>
      <c r="B23" s="56" t="s">
        <v>237</v>
      </c>
      <c r="C23" s="48"/>
      <c r="D23" s="49"/>
      <c r="E23" s="48"/>
      <c r="F23" s="49"/>
      <c r="G23" s="48"/>
      <c r="H23" s="49"/>
      <c r="I23" s="48"/>
      <c r="J23" s="135"/>
    </row>
    <row r="24" spans="1:10" ht="16.5" customHeight="1">
      <c r="A24" s="79"/>
      <c r="B24" s="56"/>
      <c r="C24" s="36"/>
      <c r="D24" s="37"/>
      <c r="E24" s="36"/>
      <c r="F24" s="37"/>
      <c r="G24" s="36"/>
      <c r="H24" s="37"/>
      <c r="I24" s="36"/>
      <c r="J24" s="134"/>
    </row>
    <row r="25" spans="1:10" ht="16.5" customHeight="1">
      <c r="A25" s="80"/>
      <c r="B25" s="57" t="s">
        <v>55</v>
      </c>
      <c r="C25" s="140"/>
      <c r="D25" s="141"/>
      <c r="E25" s="140"/>
      <c r="F25" s="141"/>
      <c r="G25" s="140"/>
      <c r="H25" s="141"/>
      <c r="I25" s="140"/>
      <c r="J25" s="142"/>
    </row>
    <row r="26" spans="1:10" ht="16.5" customHeight="1">
      <c r="A26" s="55">
        <v>13</v>
      </c>
      <c r="B26" s="53" t="s">
        <v>87</v>
      </c>
      <c r="C26" s="48">
        <v>1.43</v>
      </c>
      <c r="D26" s="49"/>
      <c r="E26" s="48">
        <v>1.3</v>
      </c>
      <c r="F26" s="49"/>
      <c r="G26" s="48">
        <v>1.29</v>
      </c>
      <c r="H26" s="49"/>
      <c r="I26" s="48">
        <v>1.43</v>
      </c>
      <c r="J26" s="135"/>
    </row>
    <row r="27" spans="1:10" ht="16.5" customHeight="1">
      <c r="A27" s="55">
        <v>14</v>
      </c>
      <c r="B27" s="53" t="s">
        <v>86</v>
      </c>
      <c r="C27" s="48">
        <v>1.27</v>
      </c>
      <c r="D27" s="49"/>
      <c r="E27" s="48">
        <v>1.2</v>
      </c>
      <c r="F27" s="49"/>
      <c r="G27" s="48">
        <v>1.14</v>
      </c>
      <c r="H27" s="49"/>
      <c r="I27" s="48">
        <v>1.26</v>
      </c>
      <c r="J27" s="135"/>
    </row>
    <row r="28" spans="1:10" ht="16.5" customHeight="1">
      <c r="A28" s="55">
        <v>15</v>
      </c>
      <c r="B28" s="66" t="s">
        <v>85</v>
      </c>
      <c r="C28" s="36">
        <v>1.11</v>
      </c>
      <c r="D28" s="37"/>
      <c r="E28" s="36">
        <v>1</v>
      </c>
      <c r="F28" s="37"/>
      <c r="G28" s="36">
        <v>0.98</v>
      </c>
      <c r="H28" s="37"/>
      <c r="I28" s="36">
        <v>1</v>
      </c>
      <c r="J28" s="134"/>
    </row>
    <row r="29" spans="1:10" ht="16.5" customHeight="1">
      <c r="A29" s="79"/>
      <c r="B29" s="56"/>
      <c r="C29" s="36"/>
      <c r="D29" s="37"/>
      <c r="E29" s="36"/>
      <c r="F29" s="37"/>
      <c r="G29" s="36"/>
      <c r="H29" s="37"/>
      <c r="I29" s="36"/>
      <c r="J29" s="134"/>
    </row>
    <row r="30" spans="1:10" ht="16.5" customHeight="1">
      <c r="A30" s="80"/>
      <c r="B30" s="57" t="s">
        <v>56</v>
      </c>
      <c r="C30" s="140"/>
      <c r="D30" s="141"/>
      <c r="E30" s="140"/>
      <c r="F30" s="141"/>
      <c r="G30" s="140"/>
      <c r="H30" s="141"/>
      <c r="I30" s="140"/>
      <c r="J30" s="142"/>
    </row>
    <row r="31" spans="1:10" ht="16.5" customHeight="1">
      <c r="A31" s="55">
        <v>16</v>
      </c>
      <c r="B31" s="58" t="s">
        <v>88</v>
      </c>
      <c r="C31" s="48"/>
      <c r="D31" s="49"/>
      <c r="E31" s="48"/>
      <c r="F31" s="49"/>
      <c r="G31" s="48">
        <v>1.6</v>
      </c>
      <c r="H31" s="49"/>
      <c r="I31" s="48"/>
      <c r="J31" s="135"/>
    </row>
    <row r="32" spans="1:10" ht="16.5" customHeight="1">
      <c r="A32" s="55">
        <v>17</v>
      </c>
      <c r="B32" s="66" t="s">
        <v>89</v>
      </c>
      <c r="C32" s="48"/>
      <c r="D32" s="49"/>
      <c r="E32" s="48">
        <v>1.6</v>
      </c>
      <c r="F32" s="49"/>
      <c r="G32" s="48">
        <v>1.56</v>
      </c>
      <c r="H32" s="49"/>
      <c r="I32" s="48"/>
      <c r="J32" s="135"/>
    </row>
    <row r="33" spans="1:10" ht="16.5" customHeight="1">
      <c r="A33" s="55">
        <v>18</v>
      </c>
      <c r="B33" s="58" t="s">
        <v>90</v>
      </c>
      <c r="C33" s="48"/>
      <c r="D33" s="49"/>
      <c r="E33" s="48">
        <v>1.8</v>
      </c>
      <c r="F33" s="49"/>
      <c r="G33" s="48">
        <v>1.83</v>
      </c>
      <c r="H33" s="49"/>
      <c r="I33" s="48">
        <v>1.89</v>
      </c>
      <c r="J33" s="135"/>
    </row>
    <row r="34" spans="1:10" s="124" customFormat="1" ht="16.5" customHeight="1">
      <c r="A34" s="55">
        <v>19</v>
      </c>
      <c r="B34" s="54" t="s">
        <v>238</v>
      </c>
      <c r="C34" s="126"/>
      <c r="D34" s="127"/>
      <c r="E34" s="126"/>
      <c r="F34" s="127"/>
      <c r="G34" s="126"/>
      <c r="H34" s="127"/>
      <c r="I34" s="126"/>
      <c r="J34" s="136"/>
    </row>
    <row r="35" spans="1:10" s="124" customFormat="1" ht="18" customHeight="1">
      <c r="A35" s="55">
        <v>20</v>
      </c>
      <c r="B35" s="125" t="s">
        <v>239</v>
      </c>
      <c r="C35" s="126"/>
      <c r="D35" s="127"/>
      <c r="E35" s="126"/>
      <c r="F35" s="127"/>
      <c r="G35" s="126"/>
      <c r="H35" s="127"/>
      <c r="I35" s="126">
        <v>3.25</v>
      </c>
      <c r="J35" s="136"/>
    </row>
    <row r="36" spans="1:10" ht="16.5" customHeight="1">
      <c r="A36" s="55">
        <v>21</v>
      </c>
      <c r="B36" s="115" t="s">
        <v>240</v>
      </c>
      <c r="C36" s="48"/>
      <c r="D36" s="49"/>
      <c r="E36" s="48">
        <v>2.05</v>
      </c>
      <c r="F36" s="49"/>
      <c r="G36" s="48">
        <v>2.08</v>
      </c>
      <c r="H36" s="49"/>
      <c r="I36" s="48">
        <v>2.22</v>
      </c>
      <c r="J36" s="135"/>
    </row>
    <row r="37" spans="1:10" ht="16.5" customHeight="1">
      <c r="A37" s="55">
        <v>22</v>
      </c>
      <c r="B37" s="59" t="s">
        <v>309</v>
      </c>
      <c r="C37" s="36">
        <v>2.26</v>
      </c>
      <c r="D37" s="37"/>
      <c r="E37" s="48">
        <v>2.26</v>
      </c>
      <c r="F37" s="37"/>
      <c r="G37" s="36">
        <v>2.08</v>
      </c>
      <c r="H37" s="37"/>
      <c r="I37" s="36">
        <v>2.3</v>
      </c>
      <c r="J37" s="134"/>
    </row>
    <row r="38" spans="1:10" ht="16.5" customHeight="1" thickBot="1">
      <c r="A38" s="81">
        <v>23</v>
      </c>
      <c r="B38" s="168" t="s">
        <v>294</v>
      </c>
      <c r="C38" s="143"/>
      <c r="D38" s="144"/>
      <c r="E38" s="143"/>
      <c r="F38" s="144"/>
      <c r="G38" s="143"/>
      <c r="H38" s="144"/>
      <c r="I38" s="143"/>
      <c r="J38" s="145"/>
    </row>
    <row r="39" spans="1:10" ht="12.75">
      <c r="A39" s="60"/>
      <c r="B39" s="61"/>
      <c r="C39" s="32"/>
      <c r="D39" s="32"/>
      <c r="E39" s="32"/>
      <c r="F39" s="30"/>
      <c r="G39" s="32"/>
      <c r="H39" s="32"/>
      <c r="I39" s="32"/>
      <c r="J39" s="30"/>
    </row>
    <row r="40" spans="2:10" ht="12.75">
      <c r="B40" s="183" t="s">
        <v>83</v>
      </c>
      <c r="C40" s="183"/>
      <c r="D40" s="183"/>
      <c r="E40" s="183"/>
      <c r="F40" s="183"/>
      <c r="G40" s="183"/>
      <c r="H40" s="183"/>
      <c r="I40" s="183"/>
      <c r="J40" s="183"/>
    </row>
    <row r="41" spans="2:10" ht="12.75">
      <c r="B41" s="175" t="s">
        <v>84</v>
      </c>
      <c r="C41" s="175"/>
      <c r="D41" s="175"/>
      <c r="E41" s="175"/>
      <c r="F41" s="175"/>
      <c r="G41" s="175"/>
      <c r="H41" s="175"/>
      <c r="I41" s="175"/>
      <c r="J41" s="175"/>
    </row>
    <row r="42" spans="2:10" ht="12.75">
      <c r="B42" s="178" t="s">
        <v>59</v>
      </c>
      <c r="C42" s="178"/>
      <c r="D42" s="178"/>
      <c r="E42" s="178"/>
      <c r="F42" s="178"/>
      <c r="G42" s="178"/>
      <c r="H42" s="178"/>
      <c r="I42" s="178"/>
      <c r="J42" s="178"/>
    </row>
    <row r="43" spans="2:10" ht="12.75">
      <c r="B43" s="8"/>
      <c r="C43" s="8"/>
      <c r="D43" s="8"/>
      <c r="E43" s="8"/>
      <c r="F43" s="8"/>
      <c r="G43" s="8"/>
      <c r="H43" s="8"/>
      <c r="I43" s="8"/>
      <c r="J43" s="8"/>
    </row>
  </sheetData>
  <sheetProtection password="CD07" sheet="1" formatCells="0"/>
  <mergeCells count="20">
    <mergeCell ref="I7:J8"/>
    <mergeCell ref="C6:J6"/>
    <mergeCell ref="A1:B1"/>
    <mergeCell ref="A4:I4"/>
    <mergeCell ref="A6:A10"/>
    <mergeCell ref="C10:D10"/>
    <mergeCell ref="C9:D9"/>
    <mergeCell ref="E9:F9"/>
    <mergeCell ref="G9:H9"/>
    <mergeCell ref="I9:J9"/>
    <mergeCell ref="B41:J41"/>
    <mergeCell ref="E10:F10"/>
    <mergeCell ref="B42:J42"/>
    <mergeCell ref="I10:J10"/>
    <mergeCell ref="B6:B10"/>
    <mergeCell ref="B40:J40"/>
    <mergeCell ref="G10:H10"/>
    <mergeCell ref="C7:D8"/>
    <mergeCell ref="E7:F8"/>
    <mergeCell ref="G7:H8"/>
  </mergeCells>
  <dataValidations count="2">
    <dataValidation type="list" allowBlank="1" showErrorMessage="1" error="Καταχώρηση μόνο προσφορών" sqref="F31:F38 H31:H38 J31:J38 H26:H28 F26:F28 D26:D28 D31:D38 J26:J28 D12:D23 F12:F23 H12:H23 J12:J23">
      <formula1>$AA$1:$AA$2</formula1>
    </dataValidation>
    <dataValidation allowBlank="1" showErrorMessage="1" error="Καταχώρηση μόνο προσφορών" sqref="C24:J25 C29:J30"/>
  </dataValidations>
  <printOptions horizontalCentered="1"/>
  <pageMargins left="0.5511811023622047" right="0.4724409448818898" top="0.1968503937007874" bottom="0.35433070866141736" header="0.31496062992125984" footer="0.5118110236220472"/>
  <pageSetup horizontalDpi="600" verticalDpi="600" orientation="landscape" paperSize="9" scale="72" r:id="rId1"/>
  <headerFooter alignWithMargins="0">
    <oddHeader>&amp;R&amp;P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5"/>
  <dimension ref="A1:AA23"/>
  <sheetViews>
    <sheetView zoomScale="85" zoomScaleNormal="85" zoomScaleSheetLayoutView="100" zoomScalePageLayoutView="0" workbookViewId="0" topLeftCell="A1">
      <selection activeCell="G16" sqref="G16"/>
    </sheetView>
  </sheetViews>
  <sheetFormatPr defaultColWidth="9.140625" defaultRowHeight="12.75"/>
  <cols>
    <col min="1" max="1" width="4.00390625" style="1" customWidth="1"/>
    <col min="2" max="2" width="53.57421875" style="0" customWidth="1"/>
    <col min="3" max="3" width="17.8515625" style="0" customWidth="1"/>
    <col min="4" max="4" width="1.8515625" style="0" customWidth="1"/>
    <col min="5" max="5" width="15.7109375" style="0" customWidth="1"/>
    <col min="6" max="6" width="1.8515625" style="0" customWidth="1"/>
    <col min="7" max="7" width="16.7109375" style="0" customWidth="1"/>
    <col min="8" max="8" width="1.8515625" style="0" customWidth="1"/>
    <col min="9" max="9" width="17.421875" style="0" customWidth="1"/>
    <col min="10" max="10" width="1.8515625" style="0" customWidth="1"/>
    <col min="12" max="12" width="13.00390625" style="0" customWidth="1"/>
  </cols>
  <sheetData>
    <row r="1" spans="1:27" ht="12.75">
      <c r="A1" s="193" t="str">
        <f>'ΠΑΓΩΤΑ ΣΟΚΟΛΑΤΕΣ ΜΠΙΣΚΟΤΑ ΜΕΛΙ'!A1:B1</f>
        <v>Αρ. Φακ. 13.27.31/8</v>
      </c>
      <c r="B1" s="193"/>
      <c r="AA1" s="146" t="s">
        <v>212</v>
      </c>
    </row>
    <row r="2" ht="12.75">
      <c r="AA2" s="1"/>
    </row>
    <row r="3" spans="1:12" ht="18">
      <c r="A3" s="216" t="s">
        <v>189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</row>
    <row r="4" spans="1:10" ht="18">
      <c r="A4" s="204" t="str">
        <f>'ΠΑΓΩΤΑ ΣΟΚΟΛΑΤΕΣ ΜΠΙΣΚΟΤΑ ΜΕΛΙ'!A4:F4</f>
        <v>ΗΜΕΡΟΜΗΝΙΑ:15/07/2014</v>
      </c>
      <c r="B4" s="204"/>
      <c r="C4" s="204"/>
      <c r="D4" s="204"/>
      <c r="E4" s="205"/>
      <c r="F4" s="27"/>
      <c r="G4" s="7"/>
      <c r="H4" s="7"/>
      <c r="I4" s="7"/>
      <c r="J4" s="7"/>
    </row>
    <row r="5" ht="13.5" thickBot="1">
      <c r="B5" s="2"/>
    </row>
    <row r="6" spans="1:10" ht="12.75">
      <c r="A6" s="196" t="s">
        <v>0</v>
      </c>
      <c r="B6" s="180" t="s">
        <v>1</v>
      </c>
      <c r="C6" s="190" t="s">
        <v>176</v>
      </c>
      <c r="D6" s="214"/>
      <c r="E6" s="214"/>
      <c r="F6" s="214"/>
      <c r="G6" s="214"/>
      <c r="H6" s="214"/>
      <c r="I6" s="227"/>
      <c r="J6" s="228"/>
    </row>
    <row r="7" spans="1:10" s="102" customFormat="1" ht="33" customHeight="1">
      <c r="A7" s="197"/>
      <c r="B7" s="181"/>
      <c r="C7" s="184" t="str">
        <f>ΓΑΛΑΚΤΟΚΟΜΙΚΑ!C7</f>
        <v>ΥΠΕΡΑΓΟΡΑ ΛΙΤΣΑ ΒΑΡΩΣΙΩΝ 101, 5522 ΒΡΥΣΟΥΛΛΕΣ</v>
      </c>
      <c r="D7" s="232"/>
      <c r="E7" s="184" t="str">
        <f>ΓΑΛΑΚΤΟΚΟΜΙΚΑ!E7</f>
        <v>ΥΠΕΡΑΓΟΡΑ  ΞΕΝΗΣ ΣΑΛΑΜΙΝΟΣ 81, 5282 ΠΑΡΑΛΙΜΝΙ</v>
      </c>
      <c r="F7" s="232"/>
      <c r="G7" s="184" t="str">
        <f>ΓΑΛΑΚΤΟΚΟΜΙΚΑ!G7</f>
        <v>ΛΑΪΚΗ ΑΓΟΡΑ ΠΟΤΑΜΟΣ ΔΗΜΗΤΡΑΣ 39, 5282 ΠΑΛΑΛΙΜΝΙ</v>
      </c>
      <c r="H7" s="232"/>
      <c r="I7" s="184" t="str">
        <f>ΓΑΛΑΚΤΟΚΟΜΙΚΑ!I7</f>
        <v>ΥΠΕΡΑΓΟΡΑ  Α&amp;Α ΛΑΖΑΡΗ, 28ης ΟΚΤΩΒΡΙΟΥ 13, ΛΙΟΠΕΤΡΙ</v>
      </c>
      <c r="J7" s="188"/>
    </row>
    <row r="8" spans="1:10" s="102" customFormat="1" ht="33" customHeight="1">
      <c r="A8" s="197"/>
      <c r="B8" s="181"/>
      <c r="C8" s="186"/>
      <c r="D8" s="233"/>
      <c r="E8" s="186"/>
      <c r="F8" s="233"/>
      <c r="G8" s="186"/>
      <c r="H8" s="233"/>
      <c r="I8" s="186"/>
      <c r="J8" s="189"/>
    </row>
    <row r="9" spans="1:10" ht="12.75">
      <c r="A9" s="197"/>
      <c r="B9" s="181"/>
      <c r="C9" s="199" t="s">
        <v>2</v>
      </c>
      <c r="D9" s="234"/>
      <c r="E9" s="199" t="s">
        <v>2</v>
      </c>
      <c r="F9" s="234"/>
      <c r="G9" s="199" t="s">
        <v>2</v>
      </c>
      <c r="H9" s="234"/>
      <c r="I9" s="199" t="s">
        <v>2</v>
      </c>
      <c r="J9" s="201"/>
    </row>
    <row r="10" spans="1:10" ht="12.75">
      <c r="A10" s="198"/>
      <c r="B10" s="182"/>
      <c r="C10" s="176" t="s">
        <v>3</v>
      </c>
      <c r="D10" s="177"/>
      <c r="E10" s="176" t="s">
        <v>3</v>
      </c>
      <c r="F10" s="177"/>
      <c r="G10" s="176" t="s">
        <v>3</v>
      </c>
      <c r="H10" s="177"/>
      <c r="I10" s="176" t="s">
        <v>3</v>
      </c>
      <c r="J10" s="179"/>
    </row>
    <row r="11" spans="1:10" ht="24" customHeight="1">
      <c r="A11" s="14">
        <v>1</v>
      </c>
      <c r="B11" s="69" t="s">
        <v>142</v>
      </c>
      <c r="C11" s="150"/>
      <c r="D11" s="151"/>
      <c r="E11" s="150"/>
      <c r="F11" s="151"/>
      <c r="G11" s="150"/>
      <c r="H11" s="151"/>
      <c r="I11" s="150"/>
      <c r="J11" s="152"/>
    </row>
    <row r="12" spans="1:10" ht="24" customHeight="1">
      <c r="A12" s="14">
        <v>2</v>
      </c>
      <c r="B12" s="69" t="s">
        <v>143</v>
      </c>
      <c r="C12" s="150"/>
      <c r="D12" s="151"/>
      <c r="E12" s="150"/>
      <c r="F12" s="151"/>
      <c r="G12" s="150">
        <v>1.65</v>
      </c>
      <c r="H12" s="151"/>
      <c r="I12" s="150"/>
      <c r="J12" s="152"/>
    </row>
    <row r="13" spans="1:10" ht="24" customHeight="1">
      <c r="A13" s="14">
        <v>3</v>
      </c>
      <c r="B13" s="71" t="s">
        <v>144</v>
      </c>
      <c r="C13" s="150"/>
      <c r="D13" s="151"/>
      <c r="E13" s="150">
        <v>1.15</v>
      </c>
      <c r="F13" s="151"/>
      <c r="G13" s="150"/>
      <c r="H13" s="151"/>
      <c r="I13" s="150">
        <v>1.05</v>
      </c>
      <c r="J13" s="152"/>
    </row>
    <row r="14" spans="1:10" ht="24" customHeight="1">
      <c r="A14" s="14">
        <v>4</v>
      </c>
      <c r="B14" s="54" t="s">
        <v>46</v>
      </c>
      <c r="C14" s="150"/>
      <c r="D14" s="151"/>
      <c r="E14" s="150"/>
      <c r="F14" s="151"/>
      <c r="G14" s="150"/>
      <c r="H14" s="151"/>
      <c r="I14" s="150"/>
      <c r="J14" s="152"/>
    </row>
    <row r="15" spans="1:10" ht="24" customHeight="1">
      <c r="A15" s="14">
        <v>5</v>
      </c>
      <c r="B15" s="71" t="s">
        <v>145</v>
      </c>
      <c r="C15" s="150"/>
      <c r="D15" s="151"/>
      <c r="E15" s="150"/>
      <c r="F15" s="151"/>
      <c r="G15" s="150">
        <v>1.79</v>
      </c>
      <c r="H15" s="151"/>
      <c r="I15" s="150"/>
      <c r="J15" s="152"/>
    </row>
    <row r="16" spans="1:10" ht="24" customHeight="1">
      <c r="A16" s="14">
        <v>6</v>
      </c>
      <c r="B16" s="71" t="s">
        <v>146</v>
      </c>
      <c r="C16" s="150"/>
      <c r="D16" s="151"/>
      <c r="E16" s="150"/>
      <c r="F16" s="151"/>
      <c r="G16" s="150">
        <v>2.21</v>
      </c>
      <c r="H16" s="151"/>
      <c r="I16" s="150"/>
      <c r="J16" s="152"/>
    </row>
    <row r="17" spans="1:10" ht="24" customHeight="1">
      <c r="A17" s="14">
        <v>7</v>
      </c>
      <c r="B17" s="68" t="s">
        <v>147</v>
      </c>
      <c r="C17" s="42"/>
      <c r="D17" s="43"/>
      <c r="E17" s="42"/>
      <c r="F17" s="43"/>
      <c r="G17" s="42"/>
      <c r="H17" s="43"/>
      <c r="I17" s="42"/>
      <c r="J17" s="106"/>
    </row>
    <row r="18" spans="1:10" ht="24" customHeight="1">
      <c r="A18" s="14">
        <v>8</v>
      </c>
      <c r="B18" s="68" t="s">
        <v>148</v>
      </c>
      <c r="C18" s="42">
        <v>3.15</v>
      </c>
      <c r="D18" s="43"/>
      <c r="E18" s="42">
        <v>3.15</v>
      </c>
      <c r="F18" s="43"/>
      <c r="G18" s="42"/>
      <c r="H18" s="43"/>
      <c r="I18" s="42"/>
      <c r="J18" s="106"/>
    </row>
    <row r="19" spans="1:10" ht="24" customHeight="1" thickBot="1">
      <c r="A19" s="83">
        <v>9</v>
      </c>
      <c r="B19" s="74" t="s">
        <v>149</v>
      </c>
      <c r="C19" s="44"/>
      <c r="D19" s="45"/>
      <c r="E19" s="44">
        <v>3.9</v>
      </c>
      <c r="F19" s="45"/>
      <c r="G19" s="44">
        <v>3.84</v>
      </c>
      <c r="H19" s="45"/>
      <c r="I19" s="44">
        <v>3.9</v>
      </c>
      <c r="J19" s="108"/>
    </row>
    <row r="20" ht="12.75">
      <c r="A20"/>
    </row>
    <row r="21" spans="2:10" ht="12.75">
      <c r="B21" s="183" t="s">
        <v>83</v>
      </c>
      <c r="C21" s="183"/>
      <c r="D21" s="183"/>
      <c r="E21" s="183"/>
      <c r="F21" s="183"/>
      <c r="G21" s="183"/>
      <c r="H21" s="183"/>
      <c r="I21" s="27"/>
      <c r="J21" s="27"/>
    </row>
    <row r="22" spans="2:10" ht="12.75">
      <c r="B22" s="175" t="s">
        <v>84</v>
      </c>
      <c r="C22" s="175"/>
      <c r="D22" s="175"/>
      <c r="E22" s="175"/>
      <c r="F22" s="175"/>
      <c r="G22" s="175"/>
      <c r="H22" s="175"/>
      <c r="I22" s="27"/>
      <c r="J22" s="27"/>
    </row>
    <row r="23" spans="2:10" ht="12.75">
      <c r="B23" s="202" t="s">
        <v>81</v>
      </c>
      <c r="C23" s="202"/>
      <c r="D23" s="202"/>
      <c r="E23" s="202"/>
      <c r="F23" s="202"/>
      <c r="G23" s="202"/>
      <c r="H23" s="202"/>
      <c r="I23" s="27"/>
      <c r="J23" s="27"/>
    </row>
  </sheetData>
  <sheetProtection password="CD07" sheet="1"/>
  <mergeCells count="21">
    <mergeCell ref="I10:J10"/>
    <mergeCell ref="A4:E4"/>
    <mergeCell ref="A3:L3"/>
    <mergeCell ref="G9:H9"/>
    <mergeCell ref="C6:J6"/>
    <mergeCell ref="G10:H10"/>
    <mergeCell ref="I7:J8"/>
    <mergeCell ref="B6:B10"/>
    <mergeCell ref="I9:J9"/>
    <mergeCell ref="B23:H23"/>
    <mergeCell ref="B21:H21"/>
    <mergeCell ref="C9:D9"/>
    <mergeCell ref="B22:H22"/>
    <mergeCell ref="E9:F9"/>
    <mergeCell ref="C10:D10"/>
    <mergeCell ref="A1:B1"/>
    <mergeCell ref="C7:D8"/>
    <mergeCell ref="E7:F8"/>
    <mergeCell ref="G7:H8"/>
    <mergeCell ref="A6:A10"/>
    <mergeCell ref="E10:F10"/>
  </mergeCells>
  <dataValidations count="1">
    <dataValidation type="list" allowBlank="1" showErrorMessage="1" error="Καταχώρηση μόνο προσφορών" sqref="D11:D19 F11:F19 H11:H19 J11:J19">
      <formula1>$AA$1:$AA$2</formula1>
    </dataValidation>
  </dataValidations>
  <printOptions horizontalCentered="1"/>
  <pageMargins left="0.31496062992125984" right="0.35433070866141736" top="0.6692913385826772" bottom="0.3937007874015748" header="0.5118110236220472" footer="0.5118110236220472"/>
  <pageSetup horizontalDpi="600" verticalDpi="600" orientation="landscape" paperSize="9" scale="85" r:id="rId1"/>
  <headerFooter alignWithMargins="0">
    <oddHeader>&amp;R&amp;P</oddHeader>
  </headerFooter>
  <rowBreaks count="1" manualBreakCount="1">
    <brk id="25" max="3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K21"/>
  <sheetViews>
    <sheetView zoomScale="85" zoomScaleNormal="85" zoomScalePageLayoutView="0" workbookViewId="0" topLeftCell="A1">
      <selection activeCell="G14" sqref="G14"/>
    </sheetView>
  </sheetViews>
  <sheetFormatPr defaultColWidth="9.140625" defaultRowHeight="12.75"/>
  <cols>
    <col min="1" max="1" width="4.00390625" style="0" customWidth="1"/>
    <col min="2" max="2" width="54.421875" style="0" bestFit="1" customWidth="1"/>
    <col min="3" max="3" width="16.7109375" style="0" customWidth="1"/>
    <col min="4" max="4" width="2.8515625" style="0" customWidth="1"/>
    <col min="5" max="5" width="16.7109375" style="0" customWidth="1"/>
    <col min="6" max="6" width="4.421875" style="0" customWidth="1"/>
    <col min="7" max="7" width="15.7109375" style="0" customWidth="1"/>
    <col min="8" max="8" width="2.8515625" style="0" customWidth="1"/>
    <col min="9" max="9" width="17.00390625" style="0" customWidth="1"/>
    <col min="10" max="10" width="3.8515625" style="0" customWidth="1"/>
    <col min="11" max="11" width="12.421875" style="0" customWidth="1"/>
  </cols>
  <sheetData>
    <row r="1" spans="2:3" ht="12.75">
      <c r="B1" s="193" t="str">
        <f>KATΕΨΥΓΜΕΝΑ!A1</f>
        <v>Αρ. Φακ. 13.27.31/8</v>
      </c>
      <c r="C1" s="193"/>
    </row>
    <row r="3" spans="1:11" ht="18">
      <c r="A3" s="235" t="s">
        <v>190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</row>
    <row r="4" spans="1:10" ht="18">
      <c r="A4" s="204" t="str">
        <f>KATΕΨΥΓΜΕΝΑ!A4</f>
        <v>ΗΜΕΡΟΜΗΝΙΑ:15/07/2014</v>
      </c>
      <c r="B4" s="204"/>
      <c r="C4" s="204"/>
      <c r="D4" s="204"/>
      <c r="E4" s="205"/>
      <c r="F4" s="205"/>
      <c r="G4" s="7"/>
      <c r="H4" s="7"/>
      <c r="I4" s="7"/>
      <c r="J4" s="7"/>
    </row>
    <row r="5" spans="1:2" ht="13.5" thickBot="1">
      <c r="A5" s="1"/>
      <c r="B5" s="2"/>
    </row>
    <row r="6" spans="1:10" ht="12.75">
      <c r="A6" s="196" t="s">
        <v>0</v>
      </c>
      <c r="B6" s="180" t="s">
        <v>1</v>
      </c>
      <c r="C6" s="190" t="s">
        <v>176</v>
      </c>
      <c r="D6" s="214"/>
      <c r="E6" s="214"/>
      <c r="F6" s="214"/>
      <c r="G6" s="214"/>
      <c r="H6" s="214"/>
      <c r="I6" s="227"/>
      <c r="J6" s="228"/>
    </row>
    <row r="7" spans="1:10" ht="36" customHeight="1">
      <c r="A7" s="197"/>
      <c r="B7" s="181"/>
      <c r="C7" s="184" t="str">
        <f>ΓΑΛΑΚΤΟΚΟΜΙΚΑ!C7</f>
        <v>ΥΠΕΡΑΓΟΡΑ ΛΙΤΣΑ ΒΑΡΩΣΙΩΝ 101, 5522 ΒΡΥΣΟΥΛΛΕΣ</v>
      </c>
      <c r="D7" s="232"/>
      <c r="E7" s="184" t="str">
        <f>ΓΑΛΑΚΤΟΚΟΜΙΚΑ!E7</f>
        <v>ΥΠΕΡΑΓΟΡΑ  ΞΕΝΗΣ ΣΑΛΑΜΙΝΟΣ 81, 5282 ΠΑΡΑΛΙΜΝΙ</v>
      </c>
      <c r="F7" s="232"/>
      <c r="G7" s="184" t="str">
        <f>ΓΑΛΑΚΤΟΚΟΜΙΚΑ!G7</f>
        <v>ΛΑΪΚΗ ΑΓΟΡΑ ΠΟΤΑΜΟΣ ΔΗΜΗΤΡΑΣ 39, 5282 ΠΑΛΑΛΙΜΝΙ</v>
      </c>
      <c r="H7" s="232"/>
      <c r="I7" s="184" t="str">
        <f>ΓΑΛΑΚΤΟΚΟΜΙΚΑ!I7</f>
        <v>ΥΠΕΡΑΓΟΡΑ  Α&amp;Α ΛΑΖΑΡΗ, 28ης ΟΚΤΩΒΡΙΟΥ 13, ΛΙΟΠΕΤΡΙ</v>
      </c>
      <c r="J7" s="188"/>
    </row>
    <row r="8" spans="1:10" ht="36" customHeight="1">
      <c r="A8" s="197"/>
      <c r="B8" s="181"/>
      <c r="C8" s="186"/>
      <c r="D8" s="233"/>
      <c r="E8" s="186"/>
      <c r="F8" s="233"/>
      <c r="G8" s="186"/>
      <c r="H8" s="233"/>
      <c r="I8" s="186"/>
      <c r="J8" s="189"/>
    </row>
    <row r="9" spans="1:10" ht="12.75">
      <c r="A9" s="197"/>
      <c r="B9" s="181"/>
      <c r="C9" s="199" t="s">
        <v>2</v>
      </c>
      <c r="D9" s="234"/>
      <c r="E9" s="199" t="s">
        <v>2</v>
      </c>
      <c r="F9" s="234"/>
      <c r="G9" s="199" t="s">
        <v>2</v>
      </c>
      <c r="H9" s="234"/>
      <c r="I9" s="199" t="s">
        <v>2</v>
      </c>
      <c r="J9" s="201"/>
    </row>
    <row r="10" spans="1:10" ht="12.75">
      <c r="A10" s="198"/>
      <c r="B10" s="182"/>
      <c r="C10" s="176" t="s">
        <v>3</v>
      </c>
      <c r="D10" s="177"/>
      <c r="E10" s="176" t="s">
        <v>3</v>
      </c>
      <c r="F10" s="177"/>
      <c r="G10" s="176" t="s">
        <v>3</v>
      </c>
      <c r="H10" s="177"/>
      <c r="I10" s="176" t="s">
        <v>3</v>
      </c>
      <c r="J10" s="179"/>
    </row>
    <row r="11" spans="1:10" ht="16.5" customHeight="1">
      <c r="A11" s="14">
        <v>1</v>
      </c>
      <c r="B11" s="69" t="s">
        <v>150</v>
      </c>
      <c r="C11" s="150">
        <v>1.51</v>
      </c>
      <c r="D11" s="151"/>
      <c r="E11" s="150">
        <v>1.84</v>
      </c>
      <c r="F11" s="151"/>
      <c r="G11" s="150">
        <v>1.66</v>
      </c>
      <c r="H11" s="151"/>
      <c r="I11" s="150">
        <v>1.38</v>
      </c>
      <c r="J11" s="152"/>
    </row>
    <row r="12" spans="1:10" ht="16.5" customHeight="1">
      <c r="A12" s="14">
        <v>2</v>
      </c>
      <c r="B12" s="69" t="s">
        <v>299</v>
      </c>
      <c r="C12" s="150"/>
      <c r="D12" s="151"/>
      <c r="E12" s="150">
        <v>1.73</v>
      </c>
      <c r="F12" s="151"/>
      <c r="G12" s="150">
        <v>1.63</v>
      </c>
      <c r="H12" s="151"/>
      <c r="I12" s="150">
        <v>1.75</v>
      </c>
      <c r="J12" s="152"/>
    </row>
    <row r="13" spans="1:10" ht="16.5" customHeight="1">
      <c r="A13" s="14">
        <v>3</v>
      </c>
      <c r="B13" s="69" t="s">
        <v>151</v>
      </c>
      <c r="C13" s="150"/>
      <c r="D13" s="151"/>
      <c r="E13" s="150"/>
      <c r="F13" s="151"/>
      <c r="G13" s="150"/>
      <c r="H13" s="151"/>
      <c r="I13" s="150"/>
      <c r="J13" s="152"/>
    </row>
    <row r="14" spans="1:10" ht="16.5" customHeight="1">
      <c r="A14" s="14">
        <v>4</v>
      </c>
      <c r="B14" s="69" t="s">
        <v>152</v>
      </c>
      <c r="C14" s="42"/>
      <c r="D14" s="43"/>
      <c r="E14" s="42">
        <v>0.85</v>
      </c>
      <c r="F14" s="43"/>
      <c r="G14" s="42">
        <v>0.73</v>
      </c>
      <c r="H14" s="43"/>
      <c r="I14" s="42"/>
      <c r="J14" s="106"/>
    </row>
    <row r="15" spans="1:10" ht="16.5" customHeight="1">
      <c r="A15" s="14">
        <v>5</v>
      </c>
      <c r="B15" s="69" t="s">
        <v>153</v>
      </c>
      <c r="C15" s="150"/>
      <c r="D15" s="151"/>
      <c r="E15" s="150"/>
      <c r="F15" s="151"/>
      <c r="G15" s="150"/>
      <c r="H15" s="151"/>
      <c r="I15" s="150"/>
      <c r="J15" s="152"/>
    </row>
    <row r="16" spans="1:10" ht="16.5" customHeight="1" thickBot="1">
      <c r="A16" s="83">
        <v>6</v>
      </c>
      <c r="B16" s="99" t="s">
        <v>154</v>
      </c>
      <c r="C16" s="158">
        <v>7.6</v>
      </c>
      <c r="D16" s="159"/>
      <c r="E16" s="158">
        <v>6.5</v>
      </c>
      <c r="F16" s="159"/>
      <c r="G16" s="158">
        <v>6.35</v>
      </c>
      <c r="H16" s="159"/>
      <c r="I16" s="158">
        <v>7.98</v>
      </c>
      <c r="J16" s="160"/>
    </row>
    <row r="19" spans="1:8" ht="12.75">
      <c r="A19" s="1"/>
      <c r="B19" s="183" t="s">
        <v>83</v>
      </c>
      <c r="C19" s="183"/>
      <c r="D19" s="183"/>
      <c r="E19" s="183"/>
      <c r="F19" s="183"/>
      <c r="G19" s="183"/>
      <c r="H19" s="183"/>
    </row>
    <row r="20" spans="1:10" ht="12.75">
      <c r="A20" s="1"/>
      <c r="B20" s="175" t="s">
        <v>84</v>
      </c>
      <c r="C20" s="175"/>
      <c r="D20" s="175"/>
      <c r="E20" s="175"/>
      <c r="F20" s="175"/>
      <c r="G20" s="175"/>
      <c r="H20" s="175"/>
      <c r="I20" s="27"/>
      <c r="J20" s="27"/>
    </row>
    <row r="21" spans="1:10" ht="12.75">
      <c r="A21" s="1"/>
      <c r="B21" s="202" t="s">
        <v>81</v>
      </c>
      <c r="C21" s="202"/>
      <c r="D21" s="202"/>
      <c r="E21" s="202"/>
      <c r="F21" s="202"/>
      <c r="G21" s="202"/>
      <c r="H21" s="202"/>
      <c r="I21" s="27"/>
      <c r="J21" s="27"/>
    </row>
  </sheetData>
  <sheetProtection password="CD07" sheet="1"/>
  <mergeCells count="21">
    <mergeCell ref="B1:C1"/>
    <mergeCell ref="C6:J6"/>
    <mergeCell ref="I7:J8"/>
    <mergeCell ref="A3:K3"/>
    <mergeCell ref="A4:F4"/>
    <mergeCell ref="G7:H8"/>
    <mergeCell ref="E7:F8"/>
    <mergeCell ref="I9:J9"/>
    <mergeCell ref="I10:J10"/>
    <mergeCell ref="B6:B10"/>
    <mergeCell ref="A6:A10"/>
    <mergeCell ref="C10:D10"/>
    <mergeCell ref="C7:D8"/>
    <mergeCell ref="B21:H21"/>
    <mergeCell ref="B20:H20"/>
    <mergeCell ref="G9:H9"/>
    <mergeCell ref="E10:F10"/>
    <mergeCell ref="E9:F9"/>
    <mergeCell ref="G10:H10"/>
    <mergeCell ref="C9:D9"/>
    <mergeCell ref="B19:H19"/>
  </mergeCells>
  <dataValidations count="1">
    <dataValidation type="list" allowBlank="1" showErrorMessage="1" error="Καταχώρηση μόνο προσφορών" sqref="D11:D16 J11:J16 H11:H16 F11:F16">
      <formula1>'ΚΟΝΣΕΡΒΕΣ ΚΡΕΑΤΩΝ ΚΑΙ ΨΑΡΙΩΝ'!#REF!</formula1>
    </dataValidation>
  </dataValidations>
  <printOptions horizontalCentered="1"/>
  <pageMargins left="0.2755905511811024" right="0.5511811023622047" top="0.984251968503937" bottom="0.984251968503937" header="0.5118110236220472" footer="0.5118110236220472"/>
  <pageSetup fitToHeight="1" fitToWidth="1" horizontalDpi="600" verticalDpi="600" orientation="landscape" paperSize="9" scale="93" r:id="rId1"/>
  <headerFooter alignWithMargins="0">
    <oddHeader>&amp;R&amp;P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/>
  <dimension ref="A1:AA37"/>
  <sheetViews>
    <sheetView zoomScale="90" zoomScaleNormal="90" zoomScaleSheetLayoutView="85" zoomScalePageLayoutView="0" workbookViewId="0" topLeftCell="A9">
      <selection activeCell="G32" sqref="G32"/>
    </sheetView>
  </sheetViews>
  <sheetFormatPr defaultColWidth="9.140625" defaultRowHeight="12.75"/>
  <cols>
    <col min="1" max="1" width="4.00390625" style="1" customWidth="1"/>
    <col min="2" max="2" width="77.57421875" style="0" bestFit="1" customWidth="1"/>
    <col min="3" max="3" width="15.7109375" style="0" customWidth="1"/>
    <col min="4" max="4" width="3.421875" style="0" customWidth="1"/>
    <col min="5" max="5" width="15.7109375" style="0" customWidth="1"/>
    <col min="6" max="6" width="3.140625" style="0" customWidth="1"/>
    <col min="7" max="7" width="15.7109375" style="0" customWidth="1"/>
    <col min="8" max="8" width="3.8515625" style="0" customWidth="1"/>
    <col min="9" max="9" width="16.7109375" style="0" customWidth="1"/>
    <col min="10" max="10" width="4.28125" style="0" customWidth="1"/>
    <col min="27" max="27" width="0" style="0" hidden="1" customWidth="1"/>
  </cols>
  <sheetData>
    <row r="1" spans="1:27" ht="12.75">
      <c r="A1" s="193" t="str">
        <f>KATΕΨΥΓΜΕΝΑ!A1</f>
        <v>Αρ. Φακ. 13.27.31/8</v>
      </c>
      <c r="B1" s="193"/>
      <c r="AA1" s="146" t="s">
        <v>212</v>
      </c>
    </row>
    <row r="2" spans="2:27" ht="12.75">
      <c r="B2" s="1"/>
      <c r="AA2" s="1"/>
    </row>
    <row r="3" spans="1:10" ht="18">
      <c r="A3" s="218" t="s">
        <v>191</v>
      </c>
      <c r="B3" s="218"/>
      <c r="C3" s="218"/>
      <c r="D3" s="218"/>
      <c r="E3" s="218"/>
      <c r="F3" s="218"/>
      <c r="G3" s="218"/>
      <c r="H3" s="218"/>
      <c r="I3" s="205"/>
      <c r="J3" s="205"/>
    </row>
    <row r="4" spans="1:10" ht="18">
      <c r="A4" s="204" t="str">
        <f>'ΚΟΝΣΕΡΒΕΣ ΚΡΕΑΤΩΝ ΚΑΙ ΨΑΡΙΩΝ'!A4:F4</f>
        <v>ΗΜΕΡΟΜΗΝΙΑ:15/07/2014</v>
      </c>
      <c r="B4" s="204"/>
      <c r="C4" s="204"/>
      <c r="D4" s="204"/>
      <c r="E4" s="205"/>
      <c r="F4" s="205"/>
      <c r="G4" s="7"/>
      <c r="H4" s="7"/>
      <c r="I4" s="7"/>
      <c r="J4" s="7"/>
    </row>
    <row r="5" ht="13.5" thickBot="1">
      <c r="B5" s="2"/>
    </row>
    <row r="6" spans="1:10" ht="12.75">
      <c r="A6" s="196" t="s">
        <v>0</v>
      </c>
      <c r="B6" s="180" t="s">
        <v>1</v>
      </c>
      <c r="C6" s="190" t="s">
        <v>176</v>
      </c>
      <c r="D6" s="214"/>
      <c r="E6" s="214"/>
      <c r="F6" s="214"/>
      <c r="G6" s="214"/>
      <c r="H6" s="214"/>
      <c r="I6" s="227"/>
      <c r="J6" s="228"/>
    </row>
    <row r="7" spans="1:10" ht="33" customHeight="1">
      <c r="A7" s="197"/>
      <c r="B7" s="181"/>
      <c r="C7" s="184" t="str">
        <f>ΓΑΛΑΚΤΟΚΟΜΙΚΑ!C7</f>
        <v>ΥΠΕΡΑΓΟΡΑ ΛΙΤΣΑ ΒΑΡΩΣΙΩΝ 101, 5522 ΒΡΥΣΟΥΛΛΕΣ</v>
      </c>
      <c r="D7" s="232"/>
      <c r="E7" s="184" t="str">
        <f>ΓΑΛΑΚΤΟΚΟΜΙΚΑ!E7</f>
        <v>ΥΠΕΡΑΓΟΡΑ  ΞΕΝΗΣ ΣΑΛΑΜΙΝΟΣ 81, 5282 ΠΑΡΑΛΙΜΝΙ</v>
      </c>
      <c r="F7" s="232"/>
      <c r="G7" s="184" t="str">
        <f>ΓΑΛΑΚΤΟΚΟΜΙΚΑ!G7</f>
        <v>ΛΑΪΚΗ ΑΓΟΡΑ ΠΟΤΑΜΟΣ ΔΗΜΗΤΡΑΣ 39, 5282 ΠΑΛΑΛΙΜΝΙ</v>
      </c>
      <c r="H7" s="232"/>
      <c r="I7" s="184" t="str">
        <f>ΓΑΛΑΚΤΟΚΟΜΙΚΑ!I7</f>
        <v>ΥΠΕΡΑΓΟΡΑ  Α&amp;Α ΛΑΖΑΡΗ, 28ης ΟΚΤΩΒΡΙΟΥ 13, ΛΙΟΠΕΤΡΙ</v>
      </c>
      <c r="J7" s="188"/>
    </row>
    <row r="8" spans="1:10" ht="33" customHeight="1">
      <c r="A8" s="197"/>
      <c r="B8" s="181"/>
      <c r="C8" s="186"/>
      <c r="D8" s="233"/>
      <c r="E8" s="186"/>
      <c r="F8" s="233"/>
      <c r="G8" s="186"/>
      <c r="H8" s="233"/>
      <c r="I8" s="186"/>
      <c r="J8" s="189"/>
    </row>
    <row r="9" spans="1:10" ht="12.75">
      <c r="A9" s="197"/>
      <c r="B9" s="181"/>
      <c r="C9" s="199" t="s">
        <v>2</v>
      </c>
      <c r="D9" s="234"/>
      <c r="E9" s="199" t="s">
        <v>2</v>
      </c>
      <c r="F9" s="234"/>
      <c r="G9" s="199" t="s">
        <v>2</v>
      </c>
      <c r="H9" s="234"/>
      <c r="I9" s="199" t="s">
        <v>2</v>
      </c>
      <c r="J9" s="201"/>
    </row>
    <row r="10" spans="1:10" ht="12.75">
      <c r="A10" s="198"/>
      <c r="B10" s="182"/>
      <c r="C10" s="176" t="s">
        <v>3</v>
      </c>
      <c r="D10" s="177"/>
      <c r="E10" s="176" t="s">
        <v>3</v>
      </c>
      <c r="F10" s="177"/>
      <c r="G10" s="176" t="s">
        <v>3</v>
      </c>
      <c r="H10" s="177"/>
      <c r="I10" s="176" t="s">
        <v>3</v>
      </c>
      <c r="J10" s="179"/>
    </row>
    <row r="11" spans="1:10" s="17" customFormat="1" ht="15" customHeight="1">
      <c r="A11" s="16">
        <v>1</v>
      </c>
      <c r="B11" s="72" t="s">
        <v>313</v>
      </c>
      <c r="C11" s="150"/>
      <c r="D11" s="151"/>
      <c r="E11" s="150"/>
      <c r="F11" s="151"/>
      <c r="G11" s="150">
        <v>1.38</v>
      </c>
      <c r="H11" s="151"/>
      <c r="I11" s="150"/>
      <c r="J11" s="152"/>
    </row>
    <row r="12" spans="1:10" s="17" customFormat="1" ht="15" customHeight="1">
      <c r="A12" s="16">
        <v>2</v>
      </c>
      <c r="B12" s="111" t="s">
        <v>16</v>
      </c>
      <c r="C12" s="150"/>
      <c r="D12" s="151"/>
      <c r="E12" s="150">
        <v>1.93</v>
      </c>
      <c r="F12" s="151"/>
      <c r="G12" s="150"/>
      <c r="H12" s="151"/>
      <c r="I12" s="150"/>
      <c r="J12" s="152"/>
    </row>
    <row r="13" spans="1:10" s="17" customFormat="1" ht="15" customHeight="1">
      <c r="A13" s="16">
        <v>3</v>
      </c>
      <c r="B13" s="111" t="s">
        <v>257</v>
      </c>
      <c r="C13" s="150"/>
      <c r="D13" s="151"/>
      <c r="E13" s="150">
        <v>5.98</v>
      </c>
      <c r="F13" s="151"/>
      <c r="G13" s="150"/>
      <c r="H13" s="151"/>
      <c r="I13" s="150">
        <v>5.91</v>
      </c>
      <c r="J13" s="152"/>
    </row>
    <row r="14" spans="1:10" s="17" customFormat="1" ht="15" customHeight="1">
      <c r="A14" s="16">
        <v>4</v>
      </c>
      <c r="B14" s="170" t="s">
        <v>314</v>
      </c>
      <c r="C14" s="150"/>
      <c r="D14" s="151"/>
      <c r="E14" s="150"/>
      <c r="F14" s="151"/>
      <c r="G14" s="150"/>
      <c r="H14" s="151"/>
      <c r="I14" s="150"/>
      <c r="J14" s="152"/>
    </row>
    <row r="15" spans="1:10" s="17" customFormat="1" ht="15" customHeight="1">
      <c r="A15" s="16">
        <v>5</v>
      </c>
      <c r="B15" s="112" t="s">
        <v>17</v>
      </c>
      <c r="C15" s="150">
        <v>6.86</v>
      </c>
      <c r="D15" s="151"/>
      <c r="E15" s="150">
        <v>8.16</v>
      </c>
      <c r="F15" s="151"/>
      <c r="G15" s="150">
        <v>7.87</v>
      </c>
      <c r="H15" s="151"/>
      <c r="I15" s="150"/>
      <c r="J15" s="152"/>
    </row>
    <row r="16" spans="1:10" s="17" customFormat="1" ht="15" customHeight="1">
      <c r="A16" s="16">
        <v>6</v>
      </c>
      <c r="B16" s="113" t="s">
        <v>226</v>
      </c>
      <c r="C16" s="150"/>
      <c r="D16" s="151"/>
      <c r="E16" s="150"/>
      <c r="F16" s="151"/>
      <c r="G16" s="150"/>
      <c r="H16" s="151"/>
      <c r="I16" s="150"/>
      <c r="J16" s="152"/>
    </row>
    <row r="17" spans="1:10" s="17" customFormat="1" ht="15" customHeight="1">
      <c r="A17" s="16">
        <v>7</v>
      </c>
      <c r="B17" s="73" t="s">
        <v>228</v>
      </c>
      <c r="C17" s="150"/>
      <c r="D17" s="151"/>
      <c r="E17" s="150"/>
      <c r="F17" s="151"/>
      <c r="G17" s="150">
        <v>1.02</v>
      </c>
      <c r="H17" s="151"/>
      <c r="I17" s="150">
        <v>1.06</v>
      </c>
      <c r="J17" s="152"/>
    </row>
    <row r="18" spans="1:10" s="17" customFormat="1" ht="15" customHeight="1">
      <c r="A18" s="16">
        <v>8</v>
      </c>
      <c r="B18" s="73" t="s">
        <v>258</v>
      </c>
      <c r="C18" s="150">
        <v>2.74</v>
      </c>
      <c r="D18" s="151" t="s">
        <v>212</v>
      </c>
      <c r="E18" s="150">
        <v>2.55</v>
      </c>
      <c r="F18" s="151" t="s">
        <v>212</v>
      </c>
      <c r="G18" s="150">
        <v>2.36</v>
      </c>
      <c r="H18" s="151" t="s">
        <v>212</v>
      </c>
      <c r="I18" s="150">
        <v>3.58</v>
      </c>
      <c r="J18" s="152"/>
    </row>
    <row r="19" spans="1:10" s="17" customFormat="1" ht="15" customHeight="1">
      <c r="A19" s="16">
        <v>9</v>
      </c>
      <c r="B19" s="73" t="s">
        <v>259</v>
      </c>
      <c r="C19" s="150"/>
      <c r="D19" s="151"/>
      <c r="E19" s="150">
        <v>1.51</v>
      </c>
      <c r="F19" s="151" t="s">
        <v>212</v>
      </c>
      <c r="G19" s="150"/>
      <c r="H19" s="151"/>
      <c r="I19" s="150">
        <v>2.61</v>
      </c>
      <c r="J19" s="152"/>
    </row>
    <row r="20" spans="1:10" s="17" customFormat="1" ht="15" customHeight="1">
      <c r="A20" s="16">
        <v>10</v>
      </c>
      <c r="B20" s="113" t="s">
        <v>260</v>
      </c>
      <c r="C20" s="150"/>
      <c r="D20" s="151"/>
      <c r="E20" s="150"/>
      <c r="F20" s="151"/>
      <c r="G20" s="150"/>
      <c r="H20" s="151"/>
      <c r="I20" s="150"/>
      <c r="J20" s="152"/>
    </row>
    <row r="21" spans="1:10" s="17" customFormat="1" ht="15" customHeight="1">
      <c r="A21" s="16">
        <v>11</v>
      </c>
      <c r="B21" s="112" t="s">
        <v>18</v>
      </c>
      <c r="C21" s="150"/>
      <c r="D21" s="151"/>
      <c r="E21" s="150">
        <v>1.63</v>
      </c>
      <c r="F21" s="151"/>
      <c r="G21" s="150"/>
      <c r="H21" s="151"/>
      <c r="I21" s="150">
        <v>1.63</v>
      </c>
      <c r="J21" s="152"/>
    </row>
    <row r="22" spans="1:10" s="17" customFormat="1" ht="15" customHeight="1">
      <c r="A22" s="16">
        <v>12</v>
      </c>
      <c r="B22" s="170" t="s">
        <v>282</v>
      </c>
      <c r="C22" s="150">
        <v>2.81</v>
      </c>
      <c r="D22" s="151"/>
      <c r="E22" s="150">
        <v>3.32</v>
      </c>
      <c r="F22" s="151"/>
      <c r="G22" s="150">
        <v>2.34</v>
      </c>
      <c r="H22" s="151" t="s">
        <v>212</v>
      </c>
      <c r="I22" s="150">
        <v>3.39</v>
      </c>
      <c r="J22" s="152"/>
    </row>
    <row r="23" spans="1:10" s="17" customFormat="1" ht="15" customHeight="1">
      <c r="A23" s="16">
        <v>13</v>
      </c>
      <c r="B23" s="171" t="s">
        <v>261</v>
      </c>
      <c r="C23" s="161">
        <v>1.43</v>
      </c>
      <c r="D23" s="162"/>
      <c r="E23" s="161"/>
      <c r="F23" s="162"/>
      <c r="G23" s="161">
        <v>1.48</v>
      </c>
      <c r="H23" s="162"/>
      <c r="I23" s="161">
        <v>2.19</v>
      </c>
      <c r="J23" s="163"/>
    </row>
    <row r="24" spans="1:10" s="17" customFormat="1" ht="15" customHeight="1">
      <c r="A24" s="16">
        <v>14</v>
      </c>
      <c r="B24" s="73" t="s">
        <v>262</v>
      </c>
      <c r="C24" s="150">
        <v>2.28</v>
      </c>
      <c r="D24" s="151"/>
      <c r="E24" s="150">
        <v>2.13</v>
      </c>
      <c r="F24" s="151"/>
      <c r="G24" s="150">
        <v>1.94</v>
      </c>
      <c r="H24" s="151"/>
      <c r="I24" s="150">
        <v>2.14</v>
      </c>
      <c r="J24" s="152"/>
    </row>
    <row r="25" spans="1:10" s="17" customFormat="1" ht="15" customHeight="1">
      <c r="A25" s="16">
        <v>15</v>
      </c>
      <c r="B25" s="172" t="s">
        <v>227</v>
      </c>
      <c r="C25" s="150"/>
      <c r="D25" s="151"/>
      <c r="E25" s="150">
        <v>0.82</v>
      </c>
      <c r="F25" s="151"/>
      <c r="G25" s="150">
        <v>0.66</v>
      </c>
      <c r="H25" s="151"/>
      <c r="I25" s="150"/>
      <c r="J25" s="152"/>
    </row>
    <row r="26" spans="1:10" s="17" customFormat="1" ht="15" customHeight="1">
      <c r="A26" s="16">
        <v>16</v>
      </c>
      <c r="B26" s="131" t="s">
        <v>300</v>
      </c>
      <c r="C26" s="161"/>
      <c r="D26" s="162"/>
      <c r="E26" s="161">
        <v>2</v>
      </c>
      <c r="F26" s="162"/>
      <c r="G26" s="161">
        <v>1.75</v>
      </c>
      <c r="H26" s="162"/>
      <c r="I26" s="161"/>
      <c r="J26" s="163"/>
    </row>
    <row r="27" spans="1:10" s="17" customFormat="1" ht="12.75">
      <c r="A27" s="100">
        <v>17</v>
      </c>
      <c r="B27" s="173" t="s">
        <v>263</v>
      </c>
      <c r="C27" s="150"/>
      <c r="D27" s="151"/>
      <c r="E27" s="150">
        <v>2.35</v>
      </c>
      <c r="F27" s="151"/>
      <c r="G27" s="150">
        <v>2.05</v>
      </c>
      <c r="H27" s="151"/>
      <c r="I27" s="150"/>
      <c r="J27" s="152"/>
    </row>
    <row r="28" spans="1:10" s="17" customFormat="1" ht="15" customHeight="1">
      <c r="A28" s="16">
        <v>18</v>
      </c>
      <c r="B28" s="68" t="s">
        <v>71</v>
      </c>
      <c r="C28" s="42"/>
      <c r="D28" s="43"/>
      <c r="E28" s="42"/>
      <c r="F28" s="43"/>
      <c r="G28" s="42"/>
      <c r="H28" s="43"/>
      <c r="I28" s="42">
        <v>8.27</v>
      </c>
      <c r="J28" s="106"/>
    </row>
    <row r="29" spans="1:10" s="17" customFormat="1" ht="15" customHeight="1">
      <c r="A29" s="16">
        <v>19</v>
      </c>
      <c r="B29" s="68" t="s">
        <v>72</v>
      </c>
      <c r="C29" s="42"/>
      <c r="D29" s="43"/>
      <c r="E29" s="42"/>
      <c r="F29" s="43"/>
      <c r="G29" s="42">
        <v>1.86</v>
      </c>
      <c r="H29" s="43"/>
      <c r="I29" s="42">
        <v>1.93</v>
      </c>
      <c r="J29" s="106"/>
    </row>
    <row r="30" spans="1:10" s="17" customFormat="1" ht="15" customHeight="1">
      <c r="A30" s="16">
        <v>20</v>
      </c>
      <c r="B30" s="172" t="s">
        <v>283</v>
      </c>
      <c r="C30" s="42"/>
      <c r="D30" s="43"/>
      <c r="E30" s="42">
        <v>2.39</v>
      </c>
      <c r="F30" s="43"/>
      <c r="G30" s="42">
        <v>2.2</v>
      </c>
      <c r="H30" s="43"/>
      <c r="I30" s="42"/>
      <c r="J30" s="106"/>
    </row>
    <row r="31" spans="1:10" s="17" customFormat="1" ht="15" customHeight="1">
      <c r="A31" s="16">
        <v>21</v>
      </c>
      <c r="B31" s="119" t="s">
        <v>264</v>
      </c>
      <c r="C31" s="150"/>
      <c r="D31" s="151"/>
      <c r="E31" s="150">
        <v>1.76</v>
      </c>
      <c r="F31" s="151" t="s">
        <v>212</v>
      </c>
      <c r="G31" s="150">
        <v>2.07</v>
      </c>
      <c r="H31" s="151"/>
      <c r="I31" s="150">
        <v>2.34</v>
      </c>
      <c r="J31" s="152"/>
    </row>
    <row r="32" spans="1:10" s="17" customFormat="1" ht="15" customHeight="1">
      <c r="A32" s="16">
        <v>22</v>
      </c>
      <c r="B32" s="119" t="s">
        <v>54</v>
      </c>
      <c r="C32" s="150"/>
      <c r="D32" s="151"/>
      <c r="E32" s="150">
        <v>2.4</v>
      </c>
      <c r="F32" s="151"/>
      <c r="G32" s="150">
        <v>2.27</v>
      </c>
      <c r="H32" s="151"/>
      <c r="I32" s="150">
        <v>2.38</v>
      </c>
      <c r="J32" s="152"/>
    </row>
    <row r="33" spans="1:10" s="17" customFormat="1" ht="15" customHeight="1" thickBot="1">
      <c r="A33" s="86">
        <v>23</v>
      </c>
      <c r="B33" s="132" t="s">
        <v>265</v>
      </c>
      <c r="C33" s="158"/>
      <c r="D33" s="159"/>
      <c r="E33" s="158"/>
      <c r="F33" s="159"/>
      <c r="G33" s="158"/>
      <c r="H33" s="159"/>
      <c r="I33" s="158"/>
      <c r="J33" s="160"/>
    </row>
    <row r="35" spans="2:8" ht="12.75">
      <c r="B35" s="183" t="s">
        <v>83</v>
      </c>
      <c r="C35" s="183"/>
      <c r="D35" s="183"/>
      <c r="E35" s="183"/>
      <c r="F35" s="183"/>
      <c r="G35" s="183"/>
      <c r="H35" s="183"/>
    </row>
    <row r="36" spans="2:10" ht="12.75">
      <c r="B36" s="175" t="s">
        <v>84</v>
      </c>
      <c r="C36" s="175"/>
      <c r="D36" s="175"/>
      <c r="E36" s="175"/>
      <c r="F36" s="175"/>
      <c r="G36" s="175"/>
      <c r="H36" s="175"/>
      <c r="I36" s="27"/>
      <c r="J36" s="27"/>
    </row>
    <row r="37" spans="2:10" ht="12.75">
      <c r="B37" s="202" t="s">
        <v>81</v>
      </c>
      <c r="C37" s="202"/>
      <c r="D37" s="202"/>
      <c r="E37" s="202"/>
      <c r="F37" s="202"/>
      <c r="G37" s="202"/>
      <c r="H37" s="202"/>
      <c r="I37" s="27"/>
      <c r="J37" s="27"/>
    </row>
  </sheetData>
  <sheetProtection password="CD07" sheet="1"/>
  <mergeCells count="21">
    <mergeCell ref="A4:F4"/>
    <mergeCell ref="I10:J10"/>
    <mergeCell ref="B36:H36"/>
    <mergeCell ref="E10:F10"/>
    <mergeCell ref="E9:F9"/>
    <mergeCell ref="B35:H35"/>
    <mergeCell ref="A3:J3"/>
    <mergeCell ref="I9:J9"/>
    <mergeCell ref="G9:H9"/>
    <mergeCell ref="G7:H8"/>
    <mergeCell ref="C9:D9"/>
    <mergeCell ref="A1:B1"/>
    <mergeCell ref="A6:A10"/>
    <mergeCell ref="C7:D8"/>
    <mergeCell ref="E7:F8"/>
    <mergeCell ref="C10:D10"/>
    <mergeCell ref="B37:H37"/>
    <mergeCell ref="B6:B10"/>
    <mergeCell ref="G10:H10"/>
    <mergeCell ref="C6:J6"/>
    <mergeCell ref="I7:J8"/>
  </mergeCells>
  <dataValidations count="1">
    <dataValidation type="list" allowBlank="1" showErrorMessage="1" error="Καταχώρηση μόνο προσφορών" sqref="D11:D33 F11:F33 H11:H33 J11:J33">
      <formula1>$AA$1:$AA$2</formula1>
    </dataValidation>
  </dataValidations>
  <printOptions horizontalCentered="1"/>
  <pageMargins left="0.5511811023622047" right="0.35433070866141736" top="0.3937007874015748" bottom="0.3937007874015748" header="0.5118110236220472" footer="0.5118110236220472"/>
  <pageSetup horizontalDpi="600" verticalDpi="600" orientation="landscape" paperSize="9" scale="82" r:id="rId1"/>
  <headerFooter alignWithMargins="0">
    <oddHeader>&amp;R&amp;P</oddHeader>
  </headerFooter>
  <rowBreaks count="1" manualBreakCount="1">
    <brk id="40" max="2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7"/>
  <dimension ref="A1:AA41"/>
  <sheetViews>
    <sheetView zoomScale="70" zoomScaleNormal="70" zoomScalePageLayoutView="0" workbookViewId="0" topLeftCell="A8">
      <selection activeCell="H33" sqref="H33"/>
    </sheetView>
  </sheetViews>
  <sheetFormatPr defaultColWidth="9.140625" defaultRowHeight="12.75"/>
  <cols>
    <col min="1" max="1" width="4.00390625" style="1" customWidth="1"/>
    <col min="2" max="2" width="84.7109375" style="0" customWidth="1"/>
    <col min="3" max="3" width="15.7109375" style="0" customWidth="1"/>
    <col min="4" max="4" width="2.7109375" style="0" customWidth="1"/>
    <col min="5" max="5" width="15.7109375" style="0" customWidth="1"/>
    <col min="6" max="6" width="3.28125" style="0" customWidth="1"/>
    <col min="7" max="7" width="15.7109375" style="0" customWidth="1"/>
    <col min="8" max="8" width="3.421875" style="0" customWidth="1"/>
    <col min="9" max="9" width="17.00390625" style="0" customWidth="1"/>
    <col min="10" max="10" width="3.140625" style="0" customWidth="1"/>
    <col min="27" max="27" width="0" style="0" hidden="1" customWidth="1"/>
  </cols>
  <sheetData>
    <row r="1" spans="1:27" ht="12.75">
      <c r="A1" s="193" t="str">
        <f>'ΕΙΔΗ ΚΑΘΑΡΙΣΜΟΥ'!A1:B1</f>
        <v>Αρ. Φακ. 13.27.31/8</v>
      </c>
      <c r="B1" s="193"/>
      <c r="AA1" s="146" t="s">
        <v>212</v>
      </c>
    </row>
    <row r="2" spans="2:27" ht="12.75">
      <c r="B2" s="1"/>
      <c r="AA2" s="1"/>
    </row>
    <row r="3" spans="1:10" ht="18">
      <c r="A3" s="218" t="s">
        <v>192</v>
      </c>
      <c r="B3" s="218"/>
      <c r="C3" s="218"/>
      <c r="D3" s="218"/>
      <c r="E3" s="218"/>
      <c r="F3" s="218"/>
      <c r="G3" s="218"/>
      <c r="H3" s="218"/>
      <c r="I3" s="205"/>
      <c r="J3" s="205"/>
    </row>
    <row r="4" spans="1:10" ht="18">
      <c r="A4" s="204" t="str">
        <f>'ΕΙΔΗ ΚΑΘΑΡΙΣΜΟΥ'!A4:F4</f>
        <v>ΗΜΕΡΟΜΗΝΙΑ:15/07/2014</v>
      </c>
      <c r="B4" s="204"/>
      <c r="C4" s="204"/>
      <c r="D4" s="204"/>
      <c r="E4" s="205"/>
      <c r="F4" s="205"/>
      <c r="G4" s="7"/>
      <c r="H4" s="7"/>
      <c r="I4" s="7"/>
      <c r="J4" s="7"/>
    </row>
    <row r="5" ht="13.5" thickBot="1">
      <c r="B5" s="2"/>
    </row>
    <row r="6" spans="1:10" ht="12.75">
      <c r="A6" s="196" t="s">
        <v>0</v>
      </c>
      <c r="B6" s="180" t="s">
        <v>1</v>
      </c>
      <c r="C6" s="190" t="s">
        <v>176</v>
      </c>
      <c r="D6" s="214"/>
      <c r="E6" s="214"/>
      <c r="F6" s="214"/>
      <c r="G6" s="214"/>
      <c r="H6" s="214"/>
      <c r="I6" s="227"/>
      <c r="J6" s="228"/>
    </row>
    <row r="7" spans="1:10" s="102" customFormat="1" ht="34.5" customHeight="1">
      <c r="A7" s="197"/>
      <c r="B7" s="181"/>
      <c r="C7" s="184" t="str">
        <f>ΓΑΛΑΚΤΟΚΟΜΙΚΑ!C7</f>
        <v>ΥΠΕΡΑΓΟΡΑ ΛΙΤΣΑ ΒΑΡΩΣΙΩΝ 101, 5522 ΒΡΥΣΟΥΛΛΕΣ</v>
      </c>
      <c r="D7" s="232"/>
      <c r="E7" s="184" t="str">
        <f>ΓΑΛΑΚΤΟΚΟΜΙΚΑ!E7</f>
        <v>ΥΠΕΡΑΓΟΡΑ  ΞΕΝΗΣ ΣΑΛΑΜΙΝΟΣ 81, 5282 ΠΑΡΑΛΙΜΝΙ</v>
      </c>
      <c r="F7" s="232"/>
      <c r="G7" s="184" t="str">
        <f>ΓΑΛΑΚΤΟΚΟΜΙΚΑ!G7</f>
        <v>ΛΑΪΚΗ ΑΓΟΡΑ ΠΟΤΑΜΟΣ ΔΗΜΗΤΡΑΣ 39, 5282 ΠΑΛΑΛΙΜΝΙ</v>
      </c>
      <c r="H7" s="232"/>
      <c r="I7" s="184" t="str">
        <f>ΓΑΛΑΚΤΟΚΟΜΙΚΑ!I7</f>
        <v>ΥΠΕΡΑΓΟΡΑ  Α&amp;Α ΛΑΖΑΡΗ, 28ης ΟΚΤΩΒΡΙΟΥ 13, ΛΙΟΠΕΤΡΙ</v>
      </c>
      <c r="J7" s="188"/>
    </row>
    <row r="8" spans="1:10" s="102" customFormat="1" ht="34.5" customHeight="1">
      <c r="A8" s="197"/>
      <c r="B8" s="181"/>
      <c r="C8" s="186"/>
      <c r="D8" s="233"/>
      <c r="E8" s="186"/>
      <c r="F8" s="233"/>
      <c r="G8" s="186"/>
      <c r="H8" s="233"/>
      <c r="I8" s="186"/>
      <c r="J8" s="189"/>
    </row>
    <row r="9" spans="1:10" ht="12.75">
      <c r="A9" s="197"/>
      <c r="B9" s="181"/>
      <c r="C9" s="199" t="s">
        <v>2</v>
      </c>
      <c r="D9" s="234"/>
      <c r="E9" s="199" t="s">
        <v>2</v>
      </c>
      <c r="F9" s="234"/>
      <c r="G9" s="199" t="s">
        <v>2</v>
      </c>
      <c r="H9" s="234"/>
      <c r="I9" s="199" t="s">
        <v>2</v>
      </c>
      <c r="J9" s="201"/>
    </row>
    <row r="10" spans="1:10" ht="12.75">
      <c r="A10" s="198"/>
      <c r="B10" s="182"/>
      <c r="C10" s="176" t="s">
        <v>3</v>
      </c>
      <c r="D10" s="177"/>
      <c r="E10" s="176" t="s">
        <v>3</v>
      </c>
      <c r="F10" s="177"/>
      <c r="G10" s="176" t="s">
        <v>3</v>
      </c>
      <c r="H10" s="177"/>
      <c r="I10" s="176" t="s">
        <v>3</v>
      </c>
      <c r="J10" s="179"/>
    </row>
    <row r="11" spans="1:10" s="17" customFormat="1" ht="18" customHeight="1">
      <c r="A11" s="16">
        <v>1</v>
      </c>
      <c r="B11" s="73" t="s">
        <v>301</v>
      </c>
      <c r="C11" s="150"/>
      <c r="D11" s="151"/>
      <c r="E11" s="150">
        <v>2.83</v>
      </c>
      <c r="F11" s="151"/>
      <c r="G11" s="150"/>
      <c r="H11" s="151"/>
      <c r="I11" s="150">
        <v>2.83</v>
      </c>
      <c r="J11" s="152"/>
    </row>
    <row r="12" spans="1:10" s="17" customFormat="1" ht="18" customHeight="1">
      <c r="A12" s="65">
        <v>2</v>
      </c>
      <c r="B12" s="73" t="s">
        <v>266</v>
      </c>
      <c r="C12" s="150"/>
      <c r="D12" s="151"/>
      <c r="E12" s="150"/>
      <c r="F12" s="151"/>
      <c r="G12" s="150"/>
      <c r="H12" s="151"/>
      <c r="I12" s="150">
        <v>4.96</v>
      </c>
      <c r="J12" s="152"/>
    </row>
    <row r="13" spans="1:10" s="17" customFormat="1" ht="18" customHeight="1">
      <c r="A13" s="16">
        <v>3</v>
      </c>
      <c r="B13" s="118" t="s">
        <v>73</v>
      </c>
      <c r="C13" s="42"/>
      <c r="D13" s="43"/>
      <c r="E13" s="42">
        <v>4.08</v>
      </c>
      <c r="F13" s="43"/>
      <c r="G13" s="42">
        <v>1.97</v>
      </c>
      <c r="H13" s="43" t="s">
        <v>212</v>
      </c>
      <c r="I13" s="42"/>
      <c r="J13" s="106"/>
    </row>
    <row r="14" spans="1:10" s="17" customFormat="1" ht="18" customHeight="1">
      <c r="A14" s="65">
        <v>4</v>
      </c>
      <c r="B14" s="112" t="s">
        <v>267</v>
      </c>
      <c r="C14" s="150"/>
      <c r="D14" s="151"/>
      <c r="E14" s="150"/>
      <c r="F14" s="151"/>
      <c r="G14" s="150"/>
      <c r="H14" s="151"/>
      <c r="I14" s="150">
        <v>9.96</v>
      </c>
      <c r="J14" s="152"/>
    </row>
    <row r="15" spans="1:10" s="17" customFormat="1" ht="18" customHeight="1">
      <c r="A15" s="16">
        <v>5</v>
      </c>
      <c r="B15" s="73" t="s">
        <v>19</v>
      </c>
      <c r="C15" s="150">
        <v>4.24</v>
      </c>
      <c r="D15" s="151"/>
      <c r="E15" s="150"/>
      <c r="F15" s="151"/>
      <c r="G15" s="150">
        <v>2.89</v>
      </c>
      <c r="H15" s="151"/>
      <c r="I15" s="150"/>
      <c r="J15" s="152"/>
    </row>
    <row r="16" spans="1:10" s="17" customFormat="1" ht="18" customHeight="1">
      <c r="A16" s="65">
        <v>6</v>
      </c>
      <c r="B16" s="73" t="s">
        <v>53</v>
      </c>
      <c r="C16" s="150"/>
      <c r="D16" s="151"/>
      <c r="E16" s="150">
        <v>2.84</v>
      </c>
      <c r="F16" s="151"/>
      <c r="G16" s="150"/>
      <c r="H16" s="151"/>
      <c r="I16" s="150"/>
      <c r="J16" s="152"/>
    </row>
    <row r="17" spans="1:10" s="17" customFormat="1" ht="18" customHeight="1">
      <c r="A17" s="16">
        <v>7</v>
      </c>
      <c r="B17" s="73" t="s">
        <v>268</v>
      </c>
      <c r="C17" s="150"/>
      <c r="D17" s="151"/>
      <c r="E17" s="150"/>
      <c r="F17" s="151"/>
      <c r="G17" s="150"/>
      <c r="H17" s="151"/>
      <c r="I17" s="150"/>
      <c r="J17" s="152"/>
    </row>
    <row r="18" spans="1:10" s="17" customFormat="1" ht="18" customHeight="1">
      <c r="A18" s="65">
        <v>8</v>
      </c>
      <c r="B18" s="70" t="s">
        <v>74</v>
      </c>
      <c r="C18" s="42"/>
      <c r="D18" s="43"/>
      <c r="E18" s="42">
        <v>1.79</v>
      </c>
      <c r="F18" s="43"/>
      <c r="G18" s="42">
        <v>1.74</v>
      </c>
      <c r="H18" s="43"/>
      <c r="I18" s="42">
        <v>1.79</v>
      </c>
      <c r="J18" s="106"/>
    </row>
    <row r="19" spans="1:10" s="17" customFormat="1" ht="18" customHeight="1">
      <c r="A19" s="16">
        <v>9</v>
      </c>
      <c r="B19" s="73" t="s">
        <v>302</v>
      </c>
      <c r="C19" s="150"/>
      <c r="D19" s="151"/>
      <c r="E19" s="150"/>
      <c r="F19" s="151"/>
      <c r="G19" s="150"/>
      <c r="H19" s="151"/>
      <c r="I19" s="150"/>
      <c r="J19" s="152"/>
    </row>
    <row r="20" spans="1:10" s="17" customFormat="1" ht="18" customHeight="1">
      <c r="A20" s="65">
        <v>10</v>
      </c>
      <c r="B20" s="70" t="s">
        <v>75</v>
      </c>
      <c r="C20" s="42"/>
      <c r="D20" s="43"/>
      <c r="E20" s="42">
        <v>4.45</v>
      </c>
      <c r="F20" s="43"/>
      <c r="G20" s="42">
        <v>4.39</v>
      </c>
      <c r="H20" s="43"/>
      <c r="I20" s="42">
        <v>4.45</v>
      </c>
      <c r="J20" s="106"/>
    </row>
    <row r="21" spans="1:10" s="17" customFormat="1" ht="18" customHeight="1">
      <c r="A21" s="16">
        <v>11</v>
      </c>
      <c r="B21" s="73" t="s">
        <v>286</v>
      </c>
      <c r="C21" s="150"/>
      <c r="D21" s="151"/>
      <c r="E21" s="150"/>
      <c r="F21" s="151"/>
      <c r="G21" s="150"/>
      <c r="H21" s="151"/>
      <c r="I21" s="150"/>
      <c r="J21" s="152"/>
    </row>
    <row r="22" spans="1:10" s="17" customFormat="1" ht="18" customHeight="1">
      <c r="A22" s="65">
        <v>12</v>
      </c>
      <c r="B22" s="73" t="s">
        <v>20</v>
      </c>
      <c r="C22" s="150"/>
      <c r="D22" s="151"/>
      <c r="E22" s="150">
        <v>2.59</v>
      </c>
      <c r="F22" s="151"/>
      <c r="G22" s="150"/>
      <c r="H22" s="151"/>
      <c r="I22" s="150">
        <v>2.59</v>
      </c>
      <c r="J22" s="152"/>
    </row>
    <row r="23" spans="1:10" s="17" customFormat="1" ht="18" customHeight="1">
      <c r="A23" s="16">
        <v>13</v>
      </c>
      <c r="B23" s="73" t="s">
        <v>269</v>
      </c>
      <c r="C23" s="150"/>
      <c r="D23" s="151"/>
      <c r="E23" s="150">
        <v>0.78</v>
      </c>
      <c r="F23" s="151"/>
      <c r="G23" s="150">
        <v>0.74</v>
      </c>
      <c r="H23" s="151"/>
      <c r="I23" s="150">
        <v>0.76</v>
      </c>
      <c r="J23" s="152"/>
    </row>
    <row r="24" spans="1:10" s="17" customFormat="1" ht="18" customHeight="1">
      <c r="A24" s="65">
        <v>14</v>
      </c>
      <c r="B24" s="73" t="s">
        <v>315</v>
      </c>
      <c r="C24" s="150"/>
      <c r="D24" s="151"/>
      <c r="E24" s="150">
        <v>0.8</v>
      </c>
      <c r="F24" s="151"/>
      <c r="G24" s="150"/>
      <c r="H24" s="151"/>
      <c r="I24" s="150"/>
      <c r="J24" s="152"/>
    </row>
    <row r="25" spans="1:10" s="17" customFormat="1" ht="18" customHeight="1">
      <c r="A25" s="16">
        <v>15</v>
      </c>
      <c r="B25" s="70" t="s">
        <v>270</v>
      </c>
      <c r="C25" s="42"/>
      <c r="D25" s="43"/>
      <c r="E25" s="42">
        <v>4.99</v>
      </c>
      <c r="F25" s="43"/>
      <c r="G25" s="42">
        <v>4.89</v>
      </c>
      <c r="H25" s="43"/>
      <c r="I25" s="42">
        <v>4.99</v>
      </c>
      <c r="J25" s="106"/>
    </row>
    <row r="26" spans="1:10" s="17" customFormat="1" ht="18" customHeight="1">
      <c r="A26" s="65">
        <v>16</v>
      </c>
      <c r="B26" s="174" t="s">
        <v>77</v>
      </c>
      <c r="C26" s="42"/>
      <c r="D26" s="43"/>
      <c r="E26" s="42"/>
      <c r="F26" s="43"/>
      <c r="G26" s="42">
        <v>3.56</v>
      </c>
      <c r="H26" s="43"/>
      <c r="I26" s="42">
        <v>3.61</v>
      </c>
      <c r="J26" s="106"/>
    </row>
    <row r="27" spans="1:10" s="17" customFormat="1" ht="18" customHeight="1">
      <c r="A27" s="16">
        <v>17</v>
      </c>
      <c r="B27" s="73" t="s">
        <v>303</v>
      </c>
      <c r="C27" s="150"/>
      <c r="D27" s="151"/>
      <c r="E27" s="150">
        <v>2.39</v>
      </c>
      <c r="F27" s="151"/>
      <c r="G27" s="150"/>
      <c r="H27" s="151"/>
      <c r="I27" s="150"/>
      <c r="J27" s="152"/>
    </row>
    <row r="28" spans="1:10" s="17" customFormat="1" ht="18" customHeight="1">
      <c r="A28" s="65">
        <v>18</v>
      </c>
      <c r="B28" s="174" t="s">
        <v>76</v>
      </c>
      <c r="C28" s="42"/>
      <c r="D28" s="43"/>
      <c r="E28" s="42"/>
      <c r="F28" s="43"/>
      <c r="G28" s="42"/>
      <c r="H28" s="43"/>
      <c r="I28" s="42"/>
      <c r="J28" s="106"/>
    </row>
    <row r="29" spans="1:10" s="17" customFormat="1" ht="18" customHeight="1">
      <c r="A29" s="16">
        <v>19</v>
      </c>
      <c r="B29" s="174" t="s">
        <v>214</v>
      </c>
      <c r="C29" s="42"/>
      <c r="D29" s="43"/>
      <c r="E29" s="42"/>
      <c r="F29" s="43"/>
      <c r="G29" s="42"/>
      <c r="H29" s="43"/>
      <c r="I29" s="42"/>
      <c r="J29" s="106"/>
    </row>
    <row r="30" spans="1:10" s="17" customFormat="1" ht="18" customHeight="1">
      <c r="A30" s="65">
        <v>20</v>
      </c>
      <c r="B30" s="73" t="s">
        <v>21</v>
      </c>
      <c r="C30" s="150">
        <v>5.46</v>
      </c>
      <c r="D30" s="151"/>
      <c r="E30" s="150">
        <v>4.2</v>
      </c>
      <c r="F30" s="151" t="s">
        <v>212</v>
      </c>
      <c r="G30" s="150"/>
      <c r="H30" s="151"/>
      <c r="I30" s="150"/>
      <c r="J30" s="152"/>
    </row>
    <row r="31" spans="1:10" s="17" customFormat="1" ht="18" customHeight="1">
      <c r="A31" s="16">
        <v>21</v>
      </c>
      <c r="B31" s="73" t="s">
        <v>22</v>
      </c>
      <c r="C31" s="150"/>
      <c r="D31" s="151"/>
      <c r="E31" s="150"/>
      <c r="F31" s="151"/>
      <c r="G31" s="150"/>
      <c r="H31" s="151"/>
      <c r="I31" s="150"/>
      <c r="J31" s="152"/>
    </row>
    <row r="32" spans="1:10" s="17" customFormat="1" ht="18" customHeight="1">
      <c r="A32" s="65">
        <v>22</v>
      </c>
      <c r="B32" s="173" t="s">
        <v>61</v>
      </c>
      <c r="C32" s="150"/>
      <c r="D32" s="151"/>
      <c r="E32" s="150"/>
      <c r="F32" s="151"/>
      <c r="G32" s="150"/>
      <c r="H32" s="151"/>
      <c r="I32" s="150"/>
      <c r="J32" s="152"/>
    </row>
    <row r="33" spans="1:10" s="17" customFormat="1" ht="18" customHeight="1">
      <c r="A33" s="16">
        <v>23</v>
      </c>
      <c r="B33" s="70" t="s">
        <v>78</v>
      </c>
      <c r="C33" s="42"/>
      <c r="D33" s="43"/>
      <c r="E33" s="42"/>
      <c r="F33" s="43"/>
      <c r="G33" s="42">
        <v>2.2</v>
      </c>
      <c r="H33" s="43"/>
      <c r="I33" s="42">
        <v>2.29</v>
      </c>
      <c r="J33" s="106"/>
    </row>
    <row r="34" spans="1:10" s="17" customFormat="1" ht="18" customHeight="1">
      <c r="A34" s="65">
        <v>24</v>
      </c>
      <c r="B34" s="70" t="s">
        <v>304</v>
      </c>
      <c r="C34" s="42"/>
      <c r="D34" s="43"/>
      <c r="E34" s="42">
        <v>4.35</v>
      </c>
      <c r="F34" s="43"/>
      <c r="G34" s="42"/>
      <c r="H34" s="43"/>
      <c r="I34" s="42">
        <v>4.6</v>
      </c>
      <c r="J34" s="106"/>
    </row>
    <row r="35" spans="1:10" s="17" customFormat="1" ht="18" customHeight="1">
      <c r="A35" s="16">
        <v>25</v>
      </c>
      <c r="B35" s="73" t="s">
        <v>284</v>
      </c>
      <c r="C35" s="150"/>
      <c r="D35" s="151"/>
      <c r="E35" s="150"/>
      <c r="F35" s="151"/>
      <c r="G35" s="150"/>
      <c r="H35" s="151"/>
      <c r="I35" s="150"/>
      <c r="J35" s="152"/>
    </row>
    <row r="36" spans="1:10" s="17" customFormat="1" ht="18" customHeight="1">
      <c r="A36" s="65">
        <v>26</v>
      </c>
      <c r="B36" s="73" t="s">
        <v>231</v>
      </c>
      <c r="C36" s="150">
        <v>9.68</v>
      </c>
      <c r="D36" s="151" t="s">
        <v>212</v>
      </c>
      <c r="E36" s="150">
        <v>9.35</v>
      </c>
      <c r="F36" s="151"/>
      <c r="G36" s="150"/>
      <c r="H36" s="151"/>
      <c r="I36" s="150"/>
      <c r="J36" s="152"/>
    </row>
    <row r="37" spans="1:10" s="17" customFormat="1" ht="18" customHeight="1" thickBot="1">
      <c r="A37" s="86">
        <v>27</v>
      </c>
      <c r="B37" s="164" t="s">
        <v>271</v>
      </c>
      <c r="C37" s="158"/>
      <c r="D37" s="159"/>
      <c r="E37" s="158"/>
      <c r="F37" s="159"/>
      <c r="G37" s="158"/>
      <c r="H37" s="159"/>
      <c r="I37" s="158"/>
      <c r="J37" s="160"/>
    </row>
    <row r="38" ht="10.5" customHeight="1"/>
    <row r="39" spans="2:8" ht="12.75">
      <c r="B39" s="183" t="s">
        <v>83</v>
      </c>
      <c r="C39" s="183"/>
      <c r="D39" s="183"/>
      <c r="E39" s="183"/>
      <c r="F39" s="183"/>
      <c r="G39" s="183"/>
      <c r="H39" s="183"/>
    </row>
    <row r="40" spans="2:10" ht="12.75">
      <c r="B40" s="175" t="s">
        <v>84</v>
      </c>
      <c r="C40" s="175"/>
      <c r="D40" s="175"/>
      <c r="E40" s="175"/>
      <c r="F40" s="175"/>
      <c r="G40" s="175"/>
      <c r="H40" s="175"/>
      <c r="I40" s="27"/>
      <c r="J40" s="27"/>
    </row>
    <row r="41" spans="2:10" ht="12.75">
      <c r="B41" s="202" t="s">
        <v>81</v>
      </c>
      <c r="C41" s="202"/>
      <c r="D41" s="202"/>
      <c r="E41" s="202"/>
      <c r="F41" s="202"/>
      <c r="G41" s="202"/>
      <c r="H41" s="202"/>
      <c r="I41" s="27"/>
      <c r="J41" s="27"/>
    </row>
  </sheetData>
  <sheetProtection password="CD07" sheet="1"/>
  <mergeCells count="21">
    <mergeCell ref="I10:J10"/>
    <mergeCell ref="G7:H8"/>
    <mergeCell ref="G9:H9"/>
    <mergeCell ref="A3:J3"/>
    <mergeCell ref="E7:F8"/>
    <mergeCell ref="C6:J6"/>
    <mergeCell ref="I7:J8"/>
    <mergeCell ref="I9:J9"/>
    <mergeCell ref="C10:D10"/>
    <mergeCell ref="B40:H40"/>
    <mergeCell ref="B39:H39"/>
    <mergeCell ref="B41:H41"/>
    <mergeCell ref="E9:F9"/>
    <mergeCell ref="E10:F10"/>
    <mergeCell ref="G10:H10"/>
    <mergeCell ref="A1:B1"/>
    <mergeCell ref="A4:F4"/>
    <mergeCell ref="A6:A10"/>
    <mergeCell ref="B6:B10"/>
    <mergeCell ref="C7:D8"/>
    <mergeCell ref="C9:D9"/>
  </mergeCells>
  <dataValidations count="1">
    <dataValidation type="list" allowBlank="1" showErrorMessage="1" error="Καταχώρηση μόνο προσφορών" sqref="D11:D37 F11:F37 H11:H37 J11:J37">
      <formula1>$AA$1:$AA$2</formula1>
    </dataValidation>
  </dataValidations>
  <printOptions horizontalCentered="1"/>
  <pageMargins left="0.2362204724409449" right="0.2755905511811024" top="0.3937007874015748" bottom="0" header="0.31496062992125984" footer="0.5118110236220472"/>
  <pageSetup horizontalDpi="600" verticalDpi="600" orientation="landscape" paperSize="9" scale="74" r:id="rId1"/>
  <headerFooter alignWithMargins="0">
    <oddHeader>&amp;R&amp;P</oddHeader>
  </headerFooter>
  <rowBreaks count="1" manualBreakCount="1">
    <brk id="46" max="2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8"/>
  <dimension ref="A1:AA40"/>
  <sheetViews>
    <sheetView tabSelected="1" zoomScale="85" zoomScaleNormal="85" zoomScaleSheetLayoutView="55" zoomScalePageLayoutView="0" workbookViewId="0" topLeftCell="A1">
      <selection activeCell="L15" sqref="L15"/>
    </sheetView>
  </sheetViews>
  <sheetFormatPr defaultColWidth="9.140625" defaultRowHeight="12.75"/>
  <cols>
    <col min="1" max="1" width="4.00390625" style="1" customWidth="1"/>
    <col min="2" max="2" width="48.8515625" style="0" bestFit="1" customWidth="1"/>
    <col min="3" max="3" width="15.7109375" style="0" customWidth="1"/>
    <col min="4" max="4" width="2.7109375" style="0" customWidth="1"/>
    <col min="5" max="5" width="15.7109375" style="0" customWidth="1"/>
    <col min="6" max="6" width="3.421875" style="0" customWidth="1"/>
    <col min="7" max="7" width="15.7109375" style="0" customWidth="1"/>
    <col min="8" max="8" width="2.7109375" style="0" customWidth="1"/>
    <col min="9" max="9" width="15.7109375" style="0" customWidth="1"/>
    <col min="10" max="10" width="3.421875" style="0" customWidth="1"/>
  </cols>
  <sheetData>
    <row r="1" spans="1:27" ht="12.75">
      <c r="A1" s="193" t="str">
        <f>'ΕΙΔΗ ΠΡΟΣΩΠΙΚΗΣ ΥΓΙΕΙΝΗΣ ΚΑΙ ΠΕ'!A1:B1</f>
        <v>Αρ. Φακ. 13.27.31/8</v>
      </c>
      <c r="B1" s="193"/>
      <c r="AA1" s="146" t="s">
        <v>212</v>
      </c>
    </row>
    <row r="2" spans="2:27" ht="12.75">
      <c r="B2" s="1"/>
      <c r="AA2" s="1"/>
    </row>
    <row r="3" spans="1:10" ht="18">
      <c r="A3" s="218" t="s">
        <v>193</v>
      </c>
      <c r="B3" s="218"/>
      <c r="C3" s="218"/>
      <c r="D3" s="218"/>
      <c r="E3" s="218"/>
      <c r="F3" s="218"/>
      <c r="G3" s="218"/>
      <c r="H3" s="218"/>
      <c r="I3" s="205"/>
      <c r="J3" s="205"/>
    </row>
    <row r="4" spans="1:10" ht="18">
      <c r="A4" s="204" t="str">
        <f>'ΕΙΔΗ ΠΡΟΣΩΠΙΚΗΣ ΥΓΙΕΙΝΗΣ ΚΑΙ ΠΕ'!A4:F4</f>
        <v>ΗΜΕΡΟΜΗΝΙΑ:15/07/2014</v>
      </c>
      <c r="B4" s="204"/>
      <c r="C4" s="33"/>
      <c r="D4" s="33"/>
      <c r="E4" s="33"/>
      <c r="F4" s="33"/>
      <c r="G4" s="7"/>
      <c r="H4" s="7"/>
      <c r="I4" s="7"/>
      <c r="J4" s="7"/>
    </row>
    <row r="5" ht="13.5" thickBot="1">
      <c r="B5" s="2"/>
    </row>
    <row r="6" spans="1:10" ht="12.75">
      <c r="A6" s="196" t="s">
        <v>0</v>
      </c>
      <c r="B6" s="180" t="s">
        <v>1</v>
      </c>
      <c r="C6" s="190" t="s">
        <v>176</v>
      </c>
      <c r="D6" s="214"/>
      <c r="E6" s="214"/>
      <c r="F6" s="214"/>
      <c r="G6" s="214"/>
      <c r="H6" s="214"/>
      <c r="I6" s="227"/>
      <c r="J6" s="228"/>
    </row>
    <row r="7" spans="1:10" s="102" customFormat="1" ht="34.5" customHeight="1">
      <c r="A7" s="197"/>
      <c r="B7" s="181"/>
      <c r="C7" s="184" t="str">
        <f>ΓΑΛΑΚΤΟΚΟΜΙΚΑ!C7</f>
        <v>ΥΠΕΡΑΓΟΡΑ ΛΙΤΣΑ ΒΑΡΩΣΙΩΝ 101, 5522 ΒΡΥΣΟΥΛΛΕΣ</v>
      </c>
      <c r="D7" s="232"/>
      <c r="E7" s="184" t="str">
        <f>ΓΑΛΑΚΤΟΚΟΜΙΚΑ!E7</f>
        <v>ΥΠΕΡΑΓΟΡΑ  ΞΕΝΗΣ ΣΑΛΑΜΙΝΟΣ 81, 5282 ΠΑΡΑΛΙΜΝΙ</v>
      </c>
      <c r="F7" s="232"/>
      <c r="G7" s="184" t="str">
        <f>ΓΑΛΑΚΤΟΚΟΜΙΚΑ!G7</f>
        <v>ΛΑΪΚΗ ΑΓΟΡΑ ΠΟΤΑΜΟΣ ΔΗΜΗΤΡΑΣ 39, 5282 ΠΑΛΑΛΙΜΝΙ</v>
      </c>
      <c r="H7" s="232"/>
      <c r="I7" s="184" t="str">
        <f>ΓΑΛΑΚΤΟΚΟΜΙΚΑ!I7</f>
        <v>ΥΠΕΡΑΓΟΡΑ  Α&amp;Α ΛΑΖΑΡΗ, 28ης ΟΚΤΩΒΡΙΟΥ 13, ΛΙΟΠΕΤΡΙ</v>
      </c>
      <c r="J7" s="188"/>
    </row>
    <row r="8" spans="1:10" s="102" customFormat="1" ht="34.5" customHeight="1">
      <c r="A8" s="197"/>
      <c r="B8" s="181"/>
      <c r="C8" s="186"/>
      <c r="D8" s="233"/>
      <c r="E8" s="186"/>
      <c r="F8" s="233"/>
      <c r="G8" s="186"/>
      <c r="H8" s="233"/>
      <c r="I8" s="186"/>
      <c r="J8" s="189"/>
    </row>
    <row r="9" spans="1:10" ht="12.75">
      <c r="A9" s="197"/>
      <c r="B9" s="181"/>
      <c r="C9" s="199" t="s">
        <v>2</v>
      </c>
      <c r="D9" s="234"/>
      <c r="E9" s="199" t="s">
        <v>2</v>
      </c>
      <c r="F9" s="234"/>
      <c r="G9" s="199" t="s">
        <v>2</v>
      </c>
      <c r="H9" s="234"/>
      <c r="I9" s="199" t="s">
        <v>2</v>
      </c>
      <c r="J9" s="201"/>
    </row>
    <row r="10" spans="1:10" ht="12.75">
      <c r="A10" s="198"/>
      <c r="B10" s="182"/>
      <c r="C10" s="176" t="s">
        <v>3</v>
      </c>
      <c r="D10" s="177"/>
      <c r="E10" s="176" t="s">
        <v>3</v>
      </c>
      <c r="F10" s="177"/>
      <c r="G10" s="176" t="s">
        <v>3</v>
      </c>
      <c r="H10" s="177"/>
      <c r="I10" s="176" t="s">
        <v>3</v>
      </c>
      <c r="J10" s="179"/>
    </row>
    <row r="11" spans="1:10" ht="16.5" customHeight="1">
      <c r="A11" s="55">
        <v>1</v>
      </c>
      <c r="B11" s="53" t="s">
        <v>155</v>
      </c>
      <c r="C11" s="150"/>
      <c r="D11" s="151"/>
      <c r="E11" s="150">
        <v>1.79</v>
      </c>
      <c r="F11" s="151"/>
      <c r="G11" s="150">
        <v>1.78</v>
      </c>
      <c r="H11" s="151"/>
      <c r="I11" s="150">
        <v>1.79</v>
      </c>
      <c r="J11" s="152"/>
    </row>
    <row r="12" spans="1:10" ht="16.5" customHeight="1">
      <c r="A12" s="55">
        <v>2</v>
      </c>
      <c r="B12" s="18" t="s">
        <v>272</v>
      </c>
      <c r="C12" s="150"/>
      <c r="D12" s="151"/>
      <c r="E12" s="150">
        <v>0.99</v>
      </c>
      <c r="F12" s="151" t="s">
        <v>212</v>
      </c>
      <c r="G12" s="150"/>
      <c r="H12" s="151"/>
      <c r="I12" s="150"/>
      <c r="J12" s="152"/>
    </row>
    <row r="13" spans="1:10" ht="16.5" customHeight="1">
      <c r="A13" s="55">
        <v>3</v>
      </c>
      <c r="B13" s="53" t="s">
        <v>29</v>
      </c>
      <c r="C13" s="150">
        <v>1.31</v>
      </c>
      <c r="D13" s="151"/>
      <c r="E13" s="150">
        <v>1.18</v>
      </c>
      <c r="F13" s="151" t="s">
        <v>212</v>
      </c>
      <c r="G13" s="150">
        <v>1.24</v>
      </c>
      <c r="H13" s="151"/>
      <c r="I13" s="150">
        <v>1.31</v>
      </c>
      <c r="J13" s="152"/>
    </row>
    <row r="14" spans="1:10" ht="16.5" customHeight="1">
      <c r="A14" s="55">
        <v>4</v>
      </c>
      <c r="B14" s="53" t="s">
        <v>30</v>
      </c>
      <c r="C14" s="150"/>
      <c r="D14" s="151"/>
      <c r="E14" s="150">
        <v>1.3</v>
      </c>
      <c r="F14" s="151"/>
      <c r="G14" s="150">
        <v>1.29</v>
      </c>
      <c r="H14" s="151"/>
      <c r="I14" s="150"/>
      <c r="J14" s="152"/>
    </row>
    <row r="15" spans="1:10" ht="16.5" customHeight="1">
      <c r="A15" s="55">
        <v>5</v>
      </c>
      <c r="B15" s="53" t="s">
        <v>156</v>
      </c>
      <c r="C15" s="150"/>
      <c r="D15" s="151"/>
      <c r="E15" s="150"/>
      <c r="F15" s="151"/>
      <c r="G15" s="150"/>
      <c r="H15" s="151"/>
      <c r="I15" s="150"/>
      <c r="J15" s="152"/>
    </row>
    <row r="16" spans="1:10" ht="16.5" customHeight="1">
      <c r="A16" s="55">
        <v>6</v>
      </c>
      <c r="B16" s="53" t="s">
        <v>157</v>
      </c>
      <c r="C16" s="42">
        <v>1.3</v>
      </c>
      <c r="D16" s="43"/>
      <c r="E16" s="42">
        <v>1.28</v>
      </c>
      <c r="F16" s="43"/>
      <c r="G16" s="42">
        <v>1.28</v>
      </c>
      <c r="H16" s="43"/>
      <c r="I16" s="42">
        <v>1.3</v>
      </c>
      <c r="J16" s="106"/>
    </row>
    <row r="17" spans="1:10" ht="16.5" customHeight="1">
      <c r="A17" s="55">
        <v>7</v>
      </c>
      <c r="B17" s="53" t="s">
        <v>158</v>
      </c>
      <c r="C17" s="150"/>
      <c r="D17" s="151"/>
      <c r="E17" s="150">
        <v>0.7</v>
      </c>
      <c r="F17" s="151" t="s">
        <v>212</v>
      </c>
      <c r="G17" s="150">
        <v>0.78</v>
      </c>
      <c r="H17" s="151"/>
      <c r="I17" s="150">
        <v>0.83</v>
      </c>
      <c r="J17" s="152"/>
    </row>
    <row r="18" spans="1:10" ht="16.5" customHeight="1">
      <c r="A18" s="55">
        <v>8</v>
      </c>
      <c r="B18" s="53" t="s">
        <v>285</v>
      </c>
      <c r="C18" s="150"/>
      <c r="D18" s="151"/>
      <c r="E18" s="150"/>
      <c r="F18" s="151"/>
      <c r="G18" s="150"/>
      <c r="H18" s="151"/>
      <c r="I18" s="150"/>
      <c r="J18" s="152"/>
    </row>
    <row r="19" spans="1:10" ht="16.5" customHeight="1">
      <c r="A19" s="55">
        <v>9</v>
      </c>
      <c r="B19" s="53" t="s">
        <v>159</v>
      </c>
      <c r="C19" s="150"/>
      <c r="D19" s="151"/>
      <c r="E19" s="150">
        <v>2.4</v>
      </c>
      <c r="F19" s="151"/>
      <c r="G19" s="150"/>
      <c r="H19" s="151"/>
      <c r="I19" s="150"/>
      <c r="J19" s="152"/>
    </row>
    <row r="20" spans="1:10" ht="16.5" customHeight="1">
      <c r="A20" s="55">
        <v>10</v>
      </c>
      <c r="B20" s="53" t="s">
        <v>160</v>
      </c>
      <c r="C20" s="42"/>
      <c r="D20" s="43"/>
      <c r="E20" s="42">
        <v>2.4</v>
      </c>
      <c r="F20" s="43"/>
      <c r="G20" s="42">
        <v>2.47</v>
      </c>
      <c r="H20" s="43"/>
      <c r="I20" s="42"/>
      <c r="J20" s="106"/>
    </row>
    <row r="21" spans="1:10" ht="16.5" customHeight="1">
      <c r="A21" s="55">
        <v>11</v>
      </c>
      <c r="B21" s="53" t="s">
        <v>161</v>
      </c>
      <c r="C21" s="150">
        <v>0.96</v>
      </c>
      <c r="D21" s="151"/>
      <c r="E21" s="150"/>
      <c r="F21" s="151"/>
      <c r="G21" s="150"/>
      <c r="H21" s="151"/>
      <c r="I21" s="150"/>
      <c r="J21" s="152"/>
    </row>
    <row r="22" spans="1:10" ht="16.5" customHeight="1">
      <c r="A22" s="55">
        <v>12</v>
      </c>
      <c r="B22" s="53" t="s">
        <v>162</v>
      </c>
      <c r="C22" s="150"/>
      <c r="D22" s="151"/>
      <c r="E22" s="150">
        <v>0.89</v>
      </c>
      <c r="F22" s="151"/>
      <c r="G22" s="150">
        <v>0.79</v>
      </c>
      <c r="H22" s="151"/>
      <c r="I22" s="150"/>
      <c r="J22" s="152"/>
    </row>
    <row r="23" spans="1:10" ht="16.5" customHeight="1">
      <c r="A23" s="55">
        <v>13</v>
      </c>
      <c r="B23" s="53" t="s">
        <v>23</v>
      </c>
      <c r="C23" s="150">
        <v>0.78</v>
      </c>
      <c r="D23" s="151"/>
      <c r="E23" s="150"/>
      <c r="F23" s="151"/>
      <c r="G23" s="150"/>
      <c r="H23" s="151"/>
      <c r="I23" s="150"/>
      <c r="J23" s="152"/>
    </row>
    <row r="24" spans="1:10" ht="16.5" customHeight="1">
      <c r="A24" s="55">
        <v>14</v>
      </c>
      <c r="B24" s="53" t="s">
        <v>167</v>
      </c>
      <c r="C24" s="150"/>
      <c r="D24" s="151"/>
      <c r="E24" s="150"/>
      <c r="F24" s="151"/>
      <c r="G24" s="150"/>
      <c r="H24" s="151"/>
      <c r="I24" s="150">
        <v>1.93</v>
      </c>
      <c r="J24" s="152"/>
    </row>
    <row r="25" spans="1:10" ht="16.5" customHeight="1">
      <c r="A25" s="55">
        <v>15</v>
      </c>
      <c r="B25" s="53" t="s">
        <v>24</v>
      </c>
      <c r="C25" s="150">
        <v>13.7</v>
      </c>
      <c r="D25" s="151"/>
      <c r="E25" s="150">
        <v>13.6</v>
      </c>
      <c r="F25" s="151"/>
      <c r="G25" s="150">
        <v>13.35</v>
      </c>
      <c r="H25" s="151"/>
      <c r="I25" s="150">
        <v>13.4</v>
      </c>
      <c r="J25" s="152"/>
    </row>
    <row r="26" spans="1:10" ht="16.5" customHeight="1">
      <c r="A26" s="55">
        <v>16</v>
      </c>
      <c r="B26" s="53" t="s">
        <v>168</v>
      </c>
      <c r="C26" s="46">
        <v>2.38</v>
      </c>
      <c r="D26" s="47"/>
      <c r="E26" s="46"/>
      <c r="F26" s="47"/>
      <c r="G26" s="46">
        <v>3.02</v>
      </c>
      <c r="H26" s="47"/>
      <c r="I26" s="46">
        <v>2.77</v>
      </c>
      <c r="J26" s="110"/>
    </row>
    <row r="27" spans="1:10" ht="16.5" customHeight="1">
      <c r="A27" s="55">
        <v>17</v>
      </c>
      <c r="B27" s="53" t="s">
        <v>169</v>
      </c>
      <c r="C27" s="42">
        <v>1.67</v>
      </c>
      <c r="D27" s="43"/>
      <c r="E27" s="42">
        <v>1.92</v>
      </c>
      <c r="F27" s="43"/>
      <c r="G27" s="42"/>
      <c r="H27" s="43"/>
      <c r="I27" s="42">
        <v>1.83</v>
      </c>
      <c r="J27" s="106"/>
    </row>
    <row r="28" spans="1:10" ht="16.5" customHeight="1">
      <c r="A28" s="55">
        <v>18</v>
      </c>
      <c r="B28" s="53" t="s">
        <v>79</v>
      </c>
      <c r="C28" s="42"/>
      <c r="D28" s="43"/>
      <c r="E28" s="42">
        <v>3.5</v>
      </c>
      <c r="F28" s="43" t="s">
        <v>212</v>
      </c>
      <c r="G28" s="42"/>
      <c r="H28" s="43"/>
      <c r="I28" s="42"/>
      <c r="J28" s="106"/>
    </row>
    <row r="29" spans="1:10" ht="16.5" customHeight="1">
      <c r="A29" s="55">
        <v>19</v>
      </c>
      <c r="B29" s="53" t="s">
        <v>49</v>
      </c>
      <c r="C29" s="150"/>
      <c r="D29" s="151"/>
      <c r="E29" s="150">
        <v>1.6</v>
      </c>
      <c r="F29" s="151"/>
      <c r="G29" s="150"/>
      <c r="H29" s="151"/>
      <c r="I29" s="150"/>
      <c r="J29" s="152"/>
    </row>
    <row r="30" spans="1:10" ht="16.5" customHeight="1">
      <c r="A30" s="55">
        <v>20</v>
      </c>
      <c r="B30" s="121" t="s">
        <v>305</v>
      </c>
      <c r="C30" s="150"/>
      <c r="D30" s="151"/>
      <c r="E30" s="150"/>
      <c r="F30" s="151"/>
      <c r="G30" s="150">
        <v>2.6</v>
      </c>
      <c r="H30" s="151"/>
      <c r="I30" s="150"/>
      <c r="J30" s="152"/>
    </row>
    <row r="31" spans="1:10" ht="16.5" customHeight="1">
      <c r="A31" s="55">
        <v>21</v>
      </c>
      <c r="B31" s="121" t="s">
        <v>306</v>
      </c>
      <c r="C31" s="150"/>
      <c r="D31" s="151"/>
      <c r="E31" s="150"/>
      <c r="F31" s="151"/>
      <c r="G31" s="150"/>
      <c r="H31" s="151"/>
      <c r="I31" s="150"/>
      <c r="J31" s="152"/>
    </row>
    <row r="32" spans="1:10" ht="16.5" customHeight="1">
      <c r="A32" s="55">
        <v>22</v>
      </c>
      <c r="B32" s="53" t="s">
        <v>170</v>
      </c>
      <c r="C32" s="150"/>
      <c r="D32" s="151"/>
      <c r="E32" s="150"/>
      <c r="F32" s="151"/>
      <c r="G32" s="150"/>
      <c r="H32" s="151"/>
      <c r="I32" s="150"/>
      <c r="J32" s="152"/>
    </row>
    <row r="33" spans="1:10" ht="16.5" customHeight="1">
      <c r="A33" s="55">
        <v>23</v>
      </c>
      <c r="B33" s="53" t="s">
        <v>307</v>
      </c>
      <c r="C33" s="42">
        <v>4.7</v>
      </c>
      <c r="D33" s="43"/>
      <c r="E33" s="42">
        <v>4.7</v>
      </c>
      <c r="F33" s="43"/>
      <c r="G33" s="42">
        <v>4.65</v>
      </c>
      <c r="H33" s="43"/>
      <c r="I33" s="42">
        <v>4.85</v>
      </c>
      <c r="J33" s="106"/>
    </row>
    <row r="34" spans="1:10" ht="16.5" customHeight="1">
      <c r="A34" s="55">
        <v>24</v>
      </c>
      <c r="B34" s="53" t="s">
        <v>308</v>
      </c>
      <c r="C34" s="42"/>
      <c r="D34" s="43"/>
      <c r="E34" s="42"/>
      <c r="F34" s="43"/>
      <c r="G34" s="42"/>
      <c r="H34" s="43"/>
      <c r="I34" s="42"/>
      <c r="J34" s="106"/>
    </row>
    <row r="35" spans="1:10" ht="16.5" customHeight="1">
      <c r="A35" s="55">
        <v>25</v>
      </c>
      <c r="B35" s="53" t="s">
        <v>274</v>
      </c>
      <c r="C35" s="42">
        <v>0.88</v>
      </c>
      <c r="D35" s="43"/>
      <c r="E35" s="42">
        <v>0.88</v>
      </c>
      <c r="F35" s="43"/>
      <c r="G35" s="42"/>
      <c r="H35" s="43"/>
      <c r="I35" s="42">
        <v>1.05</v>
      </c>
      <c r="J35" s="106"/>
    </row>
    <row r="36" spans="1:10" ht="16.5" customHeight="1" thickBot="1">
      <c r="A36" s="81">
        <v>26</v>
      </c>
      <c r="B36" s="120" t="s">
        <v>273</v>
      </c>
      <c r="C36" s="158">
        <v>0.88</v>
      </c>
      <c r="D36" s="159"/>
      <c r="E36" s="158">
        <v>0.88</v>
      </c>
      <c r="F36" s="159"/>
      <c r="G36" s="158">
        <v>0.88</v>
      </c>
      <c r="H36" s="159"/>
      <c r="I36" s="158">
        <v>1.05</v>
      </c>
      <c r="J36" s="160"/>
    </row>
    <row r="38" spans="2:10" ht="12.75">
      <c r="B38" s="183" t="s">
        <v>83</v>
      </c>
      <c r="C38" s="183"/>
      <c r="D38" s="183"/>
      <c r="E38" s="183"/>
      <c r="F38" s="183"/>
      <c r="G38" s="183"/>
      <c r="H38" s="183"/>
      <c r="I38" s="27"/>
      <c r="J38" s="27"/>
    </row>
    <row r="39" spans="2:10" ht="12.75">
      <c r="B39" s="175" t="s">
        <v>84</v>
      </c>
      <c r="C39" s="175"/>
      <c r="D39" s="175"/>
      <c r="E39" s="175"/>
      <c r="F39" s="175"/>
      <c r="G39" s="175"/>
      <c r="H39" s="175"/>
      <c r="I39" s="27"/>
      <c r="J39" s="27"/>
    </row>
    <row r="40" spans="2:10" ht="12.75">
      <c r="B40" s="202" t="s">
        <v>81</v>
      </c>
      <c r="C40" s="202"/>
      <c r="D40" s="202"/>
      <c r="E40" s="202"/>
      <c r="F40" s="202"/>
      <c r="G40" s="202"/>
      <c r="H40" s="202"/>
      <c r="I40" s="27"/>
      <c r="J40" s="27"/>
    </row>
  </sheetData>
  <sheetProtection password="CD07" sheet="1"/>
  <mergeCells count="21">
    <mergeCell ref="B40:H40"/>
    <mergeCell ref="E9:F9"/>
    <mergeCell ref="C10:D10"/>
    <mergeCell ref="E10:F10"/>
    <mergeCell ref="B38:H38"/>
    <mergeCell ref="G10:H10"/>
    <mergeCell ref="A4:B4"/>
    <mergeCell ref="C6:J6"/>
    <mergeCell ref="G7:H8"/>
    <mergeCell ref="E7:F8"/>
    <mergeCell ref="I9:J9"/>
    <mergeCell ref="B39:H39"/>
    <mergeCell ref="I7:J8"/>
    <mergeCell ref="G9:H9"/>
    <mergeCell ref="I10:J10"/>
    <mergeCell ref="C9:D9"/>
    <mergeCell ref="A1:B1"/>
    <mergeCell ref="A6:A10"/>
    <mergeCell ref="B6:B10"/>
    <mergeCell ref="C7:D8"/>
    <mergeCell ref="A3:J3"/>
  </mergeCells>
  <dataValidations count="1">
    <dataValidation type="list" allowBlank="1" showErrorMessage="1" error="Καταχώρηση μόνο προσφορών" sqref="D11:D36 F11:F36 H11:H36 J11:J36">
      <formula1>$AA$1:$AA$2</formula1>
    </dataValidation>
  </dataValidations>
  <printOptions horizontalCentered="1"/>
  <pageMargins left="0.4330708661417323" right="0.5511811023622047" top="0.1968503937007874" bottom="0.1968503937007874" header="0.4330708661417323" footer="0.3937007874015748"/>
  <pageSetup horizontalDpi="600" verticalDpi="600" orientation="landscape" paperSize="9" scale="85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A40"/>
  <sheetViews>
    <sheetView zoomScale="80" zoomScaleNormal="80" zoomScalePageLayoutView="0" workbookViewId="0" topLeftCell="A4">
      <selection activeCell="G21" sqref="G21"/>
    </sheetView>
  </sheetViews>
  <sheetFormatPr defaultColWidth="9.140625" defaultRowHeight="12.75"/>
  <cols>
    <col min="1" max="1" width="4.00390625" style="1" customWidth="1"/>
    <col min="2" max="2" width="66.8515625" style="0" bestFit="1" customWidth="1"/>
    <col min="3" max="3" width="15.7109375" style="0" customWidth="1"/>
    <col min="4" max="4" width="4.7109375" style="0" customWidth="1"/>
    <col min="5" max="5" width="15.7109375" style="0" customWidth="1"/>
    <col min="6" max="6" width="4.421875" style="0" customWidth="1"/>
    <col min="7" max="7" width="15.7109375" style="0" customWidth="1"/>
    <col min="8" max="8" width="4.28125" style="0" customWidth="1"/>
    <col min="9" max="9" width="15.7109375" style="0" customWidth="1"/>
    <col min="10" max="10" width="5.421875" style="0" customWidth="1"/>
    <col min="11" max="11" width="9.00390625" style="0" customWidth="1"/>
    <col min="12" max="12" width="1.8515625" style="0" customWidth="1"/>
    <col min="13" max="13" width="9.00390625" style="0" customWidth="1"/>
    <col min="14" max="14" width="1.8515625" style="0" customWidth="1"/>
    <col min="15" max="15" width="9.00390625" style="0" customWidth="1"/>
    <col min="16" max="16" width="1.8515625" style="0" customWidth="1"/>
    <col min="17" max="17" width="9.00390625" style="0" customWidth="1"/>
    <col min="18" max="18" width="4.00390625" style="0" customWidth="1"/>
    <col min="27" max="27" width="0" style="0" hidden="1" customWidth="1"/>
  </cols>
  <sheetData>
    <row r="1" spans="1:27" ht="12.75">
      <c r="A1" s="193" t="str">
        <f>ΓΑΛΑΚΤΟΚΟΜΙΚΑ!A1</f>
        <v>Αρ. Φακ. 13.27.31/8</v>
      </c>
      <c r="B1" s="193"/>
      <c r="AA1" s="146" t="s">
        <v>212</v>
      </c>
    </row>
    <row r="2" spans="2:27" ht="12.75">
      <c r="B2" s="1"/>
      <c r="AA2" s="1"/>
    </row>
    <row r="3" spans="1:10" ht="15">
      <c r="A3" s="103" t="s">
        <v>175</v>
      </c>
      <c r="B3" s="103"/>
      <c r="C3" s="103"/>
      <c r="D3" s="103"/>
      <c r="E3" s="103"/>
      <c r="F3" s="103"/>
      <c r="G3" s="103"/>
      <c r="H3" s="103"/>
      <c r="I3" s="103"/>
      <c r="J3" s="103"/>
    </row>
    <row r="4" spans="1:10" ht="15.75">
      <c r="A4" s="204" t="str">
        <f>ΓΑΛΑΚΤΟΚΟΜΙΚΑ!A4</f>
        <v>ΗΜΕΡΟΜΗΝΙΑ:15/07/2014</v>
      </c>
      <c r="B4" s="204"/>
      <c r="C4" s="204"/>
      <c r="D4" s="204"/>
      <c r="E4" s="205"/>
      <c r="F4" s="205"/>
      <c r="G4" s="205"/>
      <c r="H4" s="205"/>
      <c r="I4" s="205"/>
      <c r="J4" s="27"/>
    </row>
    <row r="5" ht="13.5" thickBot="1">
      <c r="B5" s="2"/>
    </row>
    <row r="6" spans="1:10" ht="12.75">
      <c r="A6" s="196" t="s">
        <v>0</v>
      </c>
      <c r="B6" s="180" t="s">
        <v>1</v>
      </c>
      <c r="C6" s="190" t="s">
        <v>176</v>
      </c>
      <c r="D6" s="191"/>
      <c r="E6" s="191"/>
      <c r="F6" s="191"/>
      <c r="G6" s="191"/>
      <c r="H6" s="191"/>
      <c r="I6" s="191"/>
      <c r="J6" s="192"/>
    </row>
    <row r="7" spans="1:10" ht="39.75" customHeight="1">
      <c r="A7" s="197"/>
      <c r="B7" s="181"/>
      <c r="C7" s="184" t="str">
        <f>ΓΑΛΑΚΤΟΚΟΜΙΚΑ!C7</f>
        <v>ΥΠΕΡΑΓΟΡΑ ΛΙΤΣΑ ΒΑΡΩΣΙΩΝ 101, 5522 ΒΡΥΣΟΥΛΛΕΣ</v>
      </c>
      <c r="D7" s="185"/>
      <c r="E7" s="184" t="str">
        <f>ΓΑΛΑΚΤΟΚΟΜΙΚΑ!E7</f>
        <v>ΥΠΕΡΑΓΟΡΑ  ΞΕΝΗΣ ΣΑΛΑΜΙΝΟΣ 81, 5282 ΠΑΡΑΛΙΜΝΙ</v>
      </c>
      <c r="F7" s="185"/>
      <c r="G7" s="184" t="str">
        <f>ΓΑΛΑΚΤΟΚΟΜΙΚΑ!G7</f>
        <v>ΛΑΪΚΗ ΑΓΟΡΑ ΠΟΤΑΜΟΣ ΔΗΜΗΤΡΑΣ 39, 5282 ΠΑΛΑΛΙΜΝΙ</v>
      </c>
      <c r="H7" s="185"/>
      <c r="I7" s="184" t="str">
        <f>ΓΑΛΑΚΤΟΚΟΜΙΚΑ!I7</f>
        <v>ΥΠΕΡΑΓΟΡΑ  Α&amp;Α ΛΑΖΑΡΗ, 28ης ΟΚΤΩΒΡΙΟΥ 13, ΛΙΟΠΕΤΡΙ</v>
      </c>
      <c r="J7" s="185"/>
    </row>
    <row r="8" spans="1:10" ht="51.75" customHeight="1">
      <c r="A8" s="197"/>
      <c r="B8" s="181"/>
      <c r="C8" s="186"/>
      <c r="D8" s="187"/>
      <c r="E8" s="186"/>
      <c r="F8" s="187"/>
      <c r="G8" s="186"/>
      <c r="H8" s="187"/>
      <c r="I8" s="186"/>
      <c r="J8" s="187"/>
    </row>
    <row r="9" spans="1:10" ht="12.75">
      <c r="A9" s="197"/>
      <c r="B9" s="181"/>
      <c r="C9" s="199" t="s">
        <v>2</v>
      </c>
      <c r="D9" s="200"/>
      <c r="E9" s="199" t="s">
        <v>2</v>
      </c>
      <c r="F9" s="200"/>
      <c r="G9" s="199" t="s">
        <v>2</v>
      </c>
      <c r="H9" s="200"/>
      <c r="I9" s="199" t="s">
        <v>2</v>
      </c>
      <c r="J9" s="200"/>
    </row>
    <row r="10" spans="1:10" ht="12.75">
      <c r="A10" s="198"/>
      <c r="B10" s="182"/>
      <c r="C10" s="176" t="s">
        <v>3</v>
      </c>
      <c r="D10" s="177"/>
      <c r="E10" s="176" t="s">
        <v>3</v>
      </c>
      <c r="F10" s="177"/>
      <c r="G10" s="176" t="s">
        <v>3</v>
      </c>
      <c r="H10" s="177"/>
      <c r="I10" s="176" t="s">
        <v>3</v>
      </c>
      <c r="J10" s="203"/>
    </row>
    <row r="11" spans="1:10" ht="18.75" customHeight="1">
      <c r="A11" s="31"/>
      <c r="B11" s="5" t="s">
        <v>80</v>
      </c>
      <c r="C11" s="34"/>
      <c r="D11" s="35"/>
      <c r="E11" s="34"/>
      <c r="F11" s="35"/>
      <c r="G11" s="34"/>
      <c r="H11" s="35"/>
      <c r="I11" s="34"/>
      <c r="J11" s="104"/>
    </row>
    <row r="12" spans="1:10" ht="18.75" customHeight="1">
      <c r="A12" s="62">
        <v>1</v>
      </c>
      <c r="B12" s="52" t="s">
        <v>277</v>
      </c>
      <c r="C12" s="147"/>
      <c r="D12" s="148"/>
      <c r="E12" s="147">
        <v>3.2</v>
      </c>
      <c r="F12" s="148"/>
      <c r="G12" s="147">
        <v>2.99</v>
      </c>
      <c r="H12" s="148"/>
      <c r="I12" s="147">
        <v>3.45</v>
      </c>
      <c r="J12" s="149"/>
    </row>
    <row r="13" spans="1:10" ht="18.75" customHeight="1">
      <c r="A13" s="62">
        <v>2</v>
      </c>
      <c r="B13" s="52" t="s">
        <v>310</v>
      </c>
      <c r="C13" s="147"/>
      <c r="D13" s="148"/>
      <c r="E13" s="147"/>
      <c r="F13" s="148"/>
      <c r="G13" s="147">
        <v>11.95</v>
      </c>
      <c r="H13" s="148"/>
      <c r="I13" s="147"/>
      <c r="J13" s="149"/>
    </row>
    <row r="14" spans="1:10" ht="18.75" customHeight="1">
      <c r="A14" s="62">
        <v>3</v>
      </c>
      <c r="B14" s="52" t="s">
        <v>171</v>
      </c>
      <c r="C14" s="147"/>
      <c r="D14" s="148"/>
      <c r="E14" s="147">
        <v>13.2</v>
      </c>
      <c r="F14" s="148"/>
      <c r="G14" s="147"/>
      <c r="H14" s="148"/>
      <c r="I14" s="147"/>
      <c r="J14" s="149"/>
    </row>
    <row r="15" spans="1:10" ht="18.75" customHeight="1">
      <c r="A15" s="62">
        <v>4</v>
      </c>
      <c r="B15" s="52" t="s">
        <v>5</v>
      </c>
      <c r="C15" s="147"/>
      <c r="D15" s="148"/>
      <c r="E15" s="147"/>
      <c r="F15" s="148"/>
      <c r="G15" s="147"/>
      <c r="H15" s="148"/>
      <c r="I15" s="147">
        <v>12</v>
      </c>
      <c r="J15" s="149"/>
    </row>
    <row r="16" spans="1:10" ht="18.75" customHeight="1">
      <c r="A16" s="62">
        <v>5</v>
      </c>
      <c r="B16" s="52" t="s">
        <v>9</v>
      </c>
      <c r="C16" s="147"/>
      <c r="D16" s="148"/>
      <c r="E16" s="147"/>
      <c r="F16" s="148"/>
      <c r="G16" s="147">
        <v>13.3</v>
      </c>
      <c r="H16" s="148" t="s">
        <v>212</v>
      </c>
      <c r="I16" s="147"/>
      <c r="J16" s="149"/>
    </row>
    <row r="17" spans="1:10" ht="18.75" customHeight="1">
      <c r="A17" s="62">
        <v>6</v>
      </c>
      <c r="B17" s="68" t="s">
        <v>174</v>
      </c>
      <c r="C17" s="38"/>
      <c r="D17" s="39"/>
      <c r="E17" s="38"/>
      <c r="F17" s="39"/>
      <c r="G17" s="38"/>
      <c r="H17" s="39"/>
      <c r="I17" s="38"/>
      <c r="J17" s="105"/>
    </row>
    <row r="18" spans="1:10" ht="18.75" customHeight="1">
      <c r="A18" s="62">
        <v>7</v>
      </c>
      <c r="B18" s="52" t="s">
        <v>91</v>
      </c>
      <c r="C18" s="147"/>
      <c r="D18" s="148"/>
      <c r="E18" s="147">
        <v>5.6</v>
      </c>
      <c r="F18" s="148"/>
      <c r="G18" s="147">
        <v>5.8</v>
      </c>
      <c r="H18" s="148"/>
      <c r="I18" s="147">
        <v>5.9</v>
      </c>
      <c r="J18" s="149"/>
    </row>
    <row r="19" spans="1:10" ht="18.75" customHeight="1">
      <c r="A19" s="62">
        <v>8</v>
      </c>
      <c r="B19" s="52" t="s">
        <v>8</v>
      </c>
      <c r="C19" s="147"/>
      <c r="D19" s="148"/>
      <c r="E19" s="147">
        <v>10.95</v>
      </c>
      <c r="F19" s="148"/>
      <c r="G19" s="147"/>
      <c r="H19" s="148"/>
      <c r="I19" s="147"/>
      <c r="J19" s="149"/>
    </row>
    <row r="20" spans="1:10" ht="18.75" customHeight="1">
      <c r="A20" s="62">
        <v>9</v>
      </c>
      <c r="B20" s="52" t="s">
        <v>92</v>
      </c>
      <c r="C20" s="147">
        <v>4.17</v>
      </c>
      <c r="D20" s="148"/>
      <c r="E20" s="147">
        <v>3.97</v>
      </c>
      <c r="F20" s="148"/>
      <c r="G20" s="147">
        <v>4.23</v>
      </c>
      <c r="H20" s="148"/>
      <c r="I20" s="147">
        <v>3.99</v>
      </c>
      <c r="J20" s="149"/>
    </row>
    <row r="21" spans="1:10" ht="18.75" customHeight="1">
      <c r="A21" s="62">
        <v>10</v>
      </c>
      <c r="B21" s="66" t="s">
        <v>93</v>
      </c>
      <c r="C21" s="38">
        <v>2.82</v>
      </c>
      <c r="D21" s="39"/>
      <c r="E21" s="38">
        <v>2.56</v>
      </c>
      <c r="F21" s="39"/>
      <c r="G21" s="38">
        <v>2.51</v>
      </c>
      <c r="H21" s="39"/>
      <c r="I21" s="38">
        <v>2.57</v>
      </c>
      <c r="J21" s="105"/>
    </row>
    <row r="22" spans="1:10" ht="18.75" customHeight="1">
      <c r="A22" s="62">
        <v>11</v>
      </c>
      <c r="B22" s="128" t="s">
        <v>241</v>
      </c>
      <c r="C22" s="38">
        <v>2.51</v>
      </c>
      <c r="D22" s="39"/>
      <c r="E22" s="38">
        <v>2.39</v>
      </c>
      <c r="F22" s="39"/>
      <c r="G22" s="38"/>
      <c r="H22" s="39"/>
      <c r="I22" s="38"/>
      <c r="J22" s="105"/>
    </row>
    <row r="23" spans="1:10" s="9" customFormat="1" ht="18.75" customHeight="1">
      <c r="A23" s="62">
        <v>12</v>
      </c>
      <c r="B23" s="52" t="s">
        <v>242</v>
      </c>
      <c r="C23" s="38"/>
      <c r="D23" s="39"/>
      <c r="E23" s="38"/>
      <c r="F23" s="39"/>
      <c r="G23" s="38"/>
      <c r="H23" s="39"/>
      <c r="I23" s="38"/>
      <c r="J23" s="105"/>
    </row>
    <row r="24" spans="1:10" ht="18.75" customHeight="1">
      <c r="A24" s="62">
        <v>13</v>
      </c>
      <c r="B24" s="63" t="s">
        <v>40</v>
      </c>
      <c r="C24" s="147"/>
      <c r="D24" s="148"/>
      <c r="E24" s="147">
        <v>17.3</v>
      </c>
      <c r="F24" s="148"/>
      <c r="G24" s="147">
        <v>16.59</v>
      </c>
      <c r="H24" s="148"/>
      <c r="I24" s="147"/>
      <c r="J24" s="149"/>
    </row>
    <row r="25" spans="1:10" ht="18.75" customHeight="1">
      <c r="A25" s="62">
        <v>14</v>
      </c>
      <c r="B25" s="52" t="s">
        <v>243</v>
      </c>
      <c r="C25" s="147"/>
      <c r="D25" s="148"/>
      <c r="E25" s="147">
        <v>9.4</v>
      </c>
      <c r="F25" s="148"/>
      <c r="G25" s="147">
        <v>9.35</v>
      </c>
      <c r="H25" s="148"/>
      <c r="I25" s="147">
        <v>9.8</v>
      </c>
      <c r="J25" s="149"/>
    </row>
    <row r="26" spans="1:10" ht="18.75" customHeight="1">
      <c r="A26" s="62">
        <v>15</v>
      </c>
      <c r="B26" s="58" t="s">
        <v>62</v>
      </c>
      <c r="C26" s="147"/>
      <c r="D26" s="148"/>
      <c r="E26" s="147"/>
      <c r="F26" s="148"/>
      <c r="G26" s="147"/>
      <c r="H26" s="148"/>
      <c r="I26" s="147"/>
      <c r="J26" s="149"/>
    </row>
    <row r="27" spans="1:10" ht="21" customHeight="1">
      <c r="A27" s="62">
        <v>16</v>
      </c>
      <c r="B27" s="52" t="s">
        <v>311</v>
      </c>
      <c r="C27" s="147"/>
      <c r="D27" s="148"/>
      <c r="E27" s="147">
        <v>6.45</v>
      </c>
      <c r="F27" s="148"/>
      <c r="G27" s="147">
        <v>6.17</v>
      </c>
      <c r="H27" s="148"/>
      <c r="I27" s="147"/>
      <c r="J27" s="149"/>
    </row>
    <row r="28" spans="1:10" ht="18.75" customHeight="1">
      <c r="A28" s="62">
        <v>17</v>
      </c>
      <c r="B28" s="116" t="s">
        <v>244</v>
      </c>
      <c r="C28" s="147"/>
      <c r="D28" s="148"/>
      <c r="E28" s="147">
        <v>13.3</v>
      </c>
      <c r="F28" s="148"/>
      <c r="G28" s="147"/>
      <c r="H28" s="148"/>
      <c r="I28" s="147">
        <v>13.99</v>
      </c>
      <c r="J28" s="149"/>
    </row>
    <row r="29" spans="1:10" ht="18.75" customHeight="1">
      <c r="A29" s="62">
        <v>18</v>
      </c>
      <c r="B29" s="66" t="s">
        <v>94</v>
      </c>
      <c r="C29" s="38"/>
      <c r="D29" s="39"/>
      <c r="E29" s="38">
        <v>2.84</v>
      </c>
      <c r="F29" s="39"/>
      <c r="G29" s="38">
        <v>2.68</v>
      </c>
      <c r="H29" s="39"/>
      <c r="I29" s="38">
        <v>2.84</v>
      </c>
      <c r="J29" s="105"/>
    </row>
    <row r="30" spans="1:10" ht="18.75" customHeight="1">
      <c r="A30" s="62">
        <v>19</v>
      </c>
      <c r="B30" s="117" t="s">
        <v>245</v>
      </c>
      <c r="C30" s="38"/>
      <c r="D30" s="39"/>
      <c r="E30" s="38">
        <v>3.85</v>
      </c>
      <c r="F30" s="39"/>
      <c r="G30" s="38">
        <v>3.78</v>
      </c>
      <c r="H30" s="39"/>
      <c r="I30" s="38">
        <v>3.95</v>
      </c>
      <c r="J30" s="105"/>
    </row>
    <row r="31" spans="1:10" ht="16.5" customHeight="1">
      <c r="A31" s="62">
        <v>20</v>
      </c>
      <c r="B31" s="53" t="s">
        <v>164</v>
      </c>
      <c r="C31" s="150"/>
      <c r="D31" s="151"/>
      <c r="E31" s="150">
        <v>1.4</v>
      </c>
      <c r="F31" s="151"/>
      <c r="G31" s="150">
        <v>1.37</v>
      </c>
      <c r="H31" s="151"/>
      <c r="I31" s="150">
        <v>1.47</v>
      </c>
      <c r="J31" s="152"/>
    </row>
    <row r="32" spans="1:10" ht="16.5" customHeight="1">
      <c r="A32" s="62">
        <v>21</v>
      </c>
      <c r="B32" s="53" t="s">
        <v>165</v>
      </c>
      <c r="C32" s="150">
        <v>2.85</v>
      </c>
      <c r="D32" s="151"/>
      <c r="E32" s="150"/>
      <c r="F32" s="151"/>
      <c r="G32" s="150">
        <v>2.74</v>
      </c>
      <c r="H32" s="151" t="s">
        <v>212</v>
      </c>
      <c r="I32" s="150">
        <v>3.1</v>
      </c>
      <c r="J32" s="152"/>
    </row>
    <row r="33" spans="1:10" ht="16.5" customHeight="1">
      <c r="A33" s="62">
        <v>22</v>
      </c>
      <c r="B33" s="53" t="s">
        <v>166</v>
      </c>
      <c r="C33" s="150"/>
      <c r="D33" s="151"/>
      <c r="E33" s="150"/>
      <c r="F33" s="151"/>
      <c r="G33" s="150"/>
      <c r="H33" s="151"/>
      <c r="I33" s="150"/>
      <c r="J33" s="152"/>
    </row>
    <row r="34" spans="1:10" ht="16.5" customHeight="1">
      <c r="A34" s="62">
        <v>23</v>
      </c>
      <c r="B34" s="53" t="s">
        <v>163</v>
      </c>
      <c r="C34" s="150"/>
      <c r="D34" s="151"/>
      <c r="E34" s="150">
        <v>2.65</v>
      </c>
      <c r="F34" s="151"/>
      <c r="G34" s="150"/>
      <c r="H34" s="151"/>
      <c r="I34" s="150"/>
      <c r="J34" s="152"/>
    </row>
    <row r="35" spans="1:10" ht="18.75" customHeight="1">
      <c r="A35" s="62">
        <v>24</v>
      </c>
      <c r="B35" s="52" t="s">
        <v>25</v>
      </c>
      <c r="C35" s="147"/>
      <c r="D35" s="148"/>
      <c r="E35" s="147"/>
      <c r="F35" s="148"/>
      <c r="G35" s="147"/>
      <c r="H35" s="148"/>
      <c r="I35" s="147"/>
      <c r="J35" s="149"/>
    </row>
    <row r="36" spans="1:10" ht="18.75" customHeight="1" thickBot="1">
      <c r="A36" s="82">
        <v>25</v>
      </c>
      <c r="B36" s="64" t="s">
        <v>41</v>
      </c>
      <c r="C36" s="153"/>
      <c r="D36" s="154"/>
      <c r="E36" s="153">
        <v>2.42</v>
      </c>
      <c r="F36" s="154"/>
      <c r="G36" s="153">
        <v>2.35</v>
      </c>
      <c r="H36" s="154"/>
      <c r="I36" s="153">
        <v>2.45</v>
      </c>
      <c r="J36" s="155"/>
    </row>
    <row r="37" spans="16:18" ht="12.75">
      <c r="P37" s="1"/>
      <c r="Q37" s="1"/>
      <c r="R37" s="1"/>
    </row>
    <row r="38" spans="2:18" ht="12.75">
      <c r="B38" s="183" t="s">
        <v>83</v>
      </c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27"/>
      <c r="P38" s="27"/>
      <c r="Q38" s="27"/>
      <c r="R38" s="27"/>
    </row>
    <row r="39" spans="2:18" ht="12.75">
      <c r="B39" s="175" t="s">
        <v>84</v>
      </c>
      <c r="C39" s="175"/>
      <c r="D39" s="175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27"/>
      <c r="P39" s="27"/>
      <c r="Q39" s="27"/>
      <c r="R39" s="27"/>
    </row>
    <row r="40" spans="2:18" ht="12.75">
      <c r="B40" s="202" t="s">
        <v>81</v>
      </c>
      <c r="C40" s="202"/>
      <c r="D40" s="202"/>
      <c r="E40" s="202"/>
      <c r="F40" s="202"/>
      <c r="G40" s="202"/>
      <c r="H40" s="202"/>
      <c r="I40" s="202"/>
      <c r="J40" s="202"/>
      <c r="K40" s="202"/>
      <c r="L40" s="202"/>
      <c r="M40" s="202"/>
      <c r="N40" s="202"/>
      <c r="O40" s="27"/>
      <c r="P40" s="27"/>
      <c r="Q40" s="27"/>
      <c r="R40" s="27"/>
    </row>
  </sheetData>
  <sheetProtection password="CD07" sheet="1" formatCells="0"/>
  <mergeCells count="20">
    <mergeCell ref="G7:H8"/>
    <mergeCell ref="I7:J8"/>
    <mergeCell ref="C6:J6"/>
    <mergeCell ref="A1:B1"/>
    <mergeCell ref="A4:I4"/>
    <mergeCell ref="A6:A10"/>
    <mergeCell ref="B6:B10"/>
    <mergeCell ref="C9:D9"/>
    <mergeCell ref="E9:F9"/>
    <mergeCell ref="G9:H9"/>
    <mergeCell ref="I9:J9"/>
    <mergeCell ref="C7:D8"/>
    <mergeCell ref="E7:F8"/>
    <mergeCell ref="B40:N40"/>
    <mergeCell ref="B38:N38"/>
    <mergeCell ref="E10:F10"/>
    <mergeCell ref="G10:H10"/>
    <mergeCell ref="C10:D10"/>
    <mergeCell ref="I10:J10"/>
    <mergeCell ref="B39:N39"/>
  </mergeCells>
  <dataValidations count="1">
    <dataValidation type="list" allowBlank="1" showErrorMessage="1" error="Καταχώρηση μόνο προσφορών" sqref="D12:D36 F12:F36 H12:H36 J12:J36">
      <formula1>$AA$1:$AA$2</formula1>
    </dataValidation>
  </dataValidations>
  <printOptions horizontalCentered="1"/>
  <pageMargins left="0.5118110236220472" right="0.2362204724409449" top="0.4724409448818898" bottom="0.5118110236220472" header="0.35433070866141736" footer="0.5118110236220472"/>
  <pageSetup horizontalDpi="600" verticalDpi="600" orientation="landscape" paperSize="9" scale="70" r:id="rId1"/>
  <headerFooter alignWithMargins="0">
    <oddHeader>&amp;R&amp;P</oddHeader>
  </headerFooter>
  <rowBreaks count="1" manualBreakCount="1">
    <brk id="43" max="3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A24"/>
  <sheetViews>
    <sheetView zoomScale="80" zoomScaleNormal="80" zoomScaleSheetLayoutView="70" zoomScalePageLayoutView="0" workbookViewId="0" topLeftCell="A13">
      <selection activeCell="G16" sqref="G16"/>
    </sheetView>
  </sheetViews>
  <sheetFormatPr defaultColWidth="9.140625" defaultRowHeight="12.75"/>
  <cols>
    <col min="1" max="1" width="4.00390625" style="1" customWidth="1"/>
    <col min="2" max="2" width="49.57421875" style="0" customWidth="1"/>
    <col min="3" max="3" width="15.7109375" style="0" customWidth="1"/>
    <col min="4" max="4" width="1.8515625" style="0" customWidth="1"/>
    <col min="5" max="5" width="15.7109375" style="0" customWidth="1"/>
    <col min="6" max="6" width="1.8515625" style="0" customWidth="1"/>
    <col min="7" max="7" width="15.7109375" style="0" customWidth="1"/>
    <col min="8" max="8" width="1.8515625" style="0" customWidth="1"/>
    <col min="9" max="9" width="15.7109375" style="0" customWidth="1"/>
    <col min="10" max="10" width="1.8515625" style="0" customWidth="1"/>
    <col min="27" max="27" width="0" style="0" hidden="1" customWidth="1"/>
  </cols>
  <sheetData>
    <row r="1" spans="1:27" ht="12.75">
      <c r="A1" s="193" t="str">
        <f>'ΓΑΛΑΚΤΟΚΟΜΙΚΑ (2)'!A1:B1</f>
        <v>Αρ. Φακ. 13.27.31/8</v>
      </c>
      <c r="B1" s="193"/>
      <c r="AA1" s="146" t="s">
        <v>212</v>
      </c>
    </row>
    <row r="2" spans="2:27" ht="12.75">
      <c r="B2" s="1"/>
      <c r="AA2" s="1"/>
    </row>
    <row r="3" spans="1:10" ht="15">
      <c r="A3" s="212" t="s">
        <v>177</v>
      </c>
      <c r="B3" s="212"/>
      <c r="C3" s="212"/>
      <c r="D3" s="212"/>
      <c r="E3" s="212"/>
      <c r="F3" s="212"/>
      <c r="G3" s="212"/>
      <c r="H3" s="212"/>
      <c r="I3" s="212"/>
      <c r="J3" s="212"/>
    </row>
    <row r="4" spans="1:10" s="9" customFormat="1" ht="15.75">
      <c r="A4" s="204" t="str">
        <f>'ΓΑΛΑΚΤΟΚΟΜΙΚΑ (2)'!A4:I4</f>
        <v>ΗΜΕΡΟΜΗΝΙΑ:15/07/2014</v>
      </c>
      <c r="B4" s="204"/>
      <c r="C4" s="204"/>
      <c r="D4" s="204"/>
      <c r="E4" s="204"/>
      <c r="F4" s="204"/>
      <c r="G4" s="204"/>
      <c r="H4" s="204"/>
      <c r="I4" s="204"/>
      <c r="J4" s="27"/>
    </row>
    <row r="5" ht="13.5" thickBot="1">
      <c r="B5" s="2"/>
    </row>
    <row r="6" spans="1:10" ht="12.75">
      <c r="A6" s="206" t="s">
        <v>0</v>
      </c>
      <c r="B6" s="209" t="s">
        <v>1</v>
      </c>
      <c r="C6" s="190" t="s">
        <v>176</v>
      </c>
      <c r="D6" s="191"/>
      <c r="E6" s="191"/>
      <c r="F6" s="191"/>
      <c r="G6" s="191"/>
      <c r="H6" s="191"/>
      <c r="I6" s="191"/>
      <c r="J6" s="192"/>
    </row>
    <row r="7" spans="1:10" s="102" customFormat="1" ht="40.5" customHeight="1">
      <c r="A7" s="207"/>
      <c r="B7" s="210"/>
      <c r="C7" s="184" t="str">
        <f>ΓΑΛΑΚΤΟΚΟΜΙΚΑ!C7</f>
        <v>ΥΠΕΡΑΓΟΡΑ ΛΙΤΣΑ ΒΑΡΩΣΙΩΝ 101, 5522 ΒΡΥΣΟΥΛΛΕΣ</v>
      </c>
      <c r="D7" s="185"/>
      <c r="E7" s="184" t="str">
        <f>ΓΑΛΑΚΤΟΚΟΜΙΚΑ!E7</f>
        <v>ΥΠΕΡΑΓΟΡΑ  ΞΕΝΗΣ ΣΑΛΑΜΙΝΟΣ 81, 5282 ΠΑΡΑΛΙΜΝΙ</v>
      </c>
      <c r="F7" s="185"/>
      <c r="G7" s="184" t="str">
        <f>ΓΑΛΑΚΤΟΚΟΜΙΚΑ!G7</f>
        <v>ΛΑΪΚΗ ΑΓΟΡΑ ΠΟΤΑΜΟΣ ΔΗΜΗΤΡΑΣ 39, 5282 ΠΑΛΑΛΙΜΝΙ</v>
      </c>
      <c r="H7" s="185"/>
      <c r="I7" s="184" t="str">
        <f>ΓΑΛΑΚΤΟΚΟΜΙΚΑ!I7</f>
        <v>ΥΠΕΡΑΓΟΡΑ  Α&amp;Α ΛΑΖΑΡΗ, 28ης ΟΚΤΩΒΡΙΟΥ 13, ΛΙΟΠΕΤΡΙ</v>
      </c>
      <c r="J7" s="188"/>
    </row>
    <row r="8" spans="1:10" s="102" customFormat="1" ht="38.25" customHeight="1">
      <c r="A8" s="207"/>
      <c r="B8" s="210"/>
      <c r="C8" s="186"/>
      <c r="D8" s="187"/>
      <c r="E8" s="186"/>
      <c r="F8" s="187"/>
      <c r="G8" s="186"/>
      <c r="H8" s="187"/>
      <c r="I8" s="186"/>
      <c r="J8" s="189"/>
    </row>
    <row r="9" spans="1:10" ht="12.75">
      <c r="A9" s="207"/>
      <c r="B9" s="210"/>
      <c r="C9" s="199" t="s">
        <v>2</v>
      </c>
      <c r="D9" s="200"/>
      <c r="E9" s="199" t="s">
        <v>2</v>
      </c>
      <c r="F9" s="200"/>
      <c r="G9" s="199" t="s">
        <v>2</v>
      </c>
      <c r="H9" s="200"/>
      <c r="I9" s="199" t="s">
        <v>2</v>
      </c>
      <c r="J9" s="201"/>
    </row>
    <row r="10" spans="1:10" ht="13.5" thickBot="1">
      <c r="A10" s="208"/>
      <c r="B10" s="211"/>
      <c r="C10" s="176" t="s">
        <v>3</v>
      </c>
      <c r="D10" s="177"/>
      <c r="E10" s="176" t="s">
        <v>3</v>
      </c>
      <c r="F10" s="177"/>
      <c r="G10" s="176" t="s">
        <v>3</v>
      </c>
      <c r="H10" s="177"/>
      <c r="I10" s="176" t="s">
        <v>3</v>
      </c>
      <c r="J10" s="179"/>
    </row>
    <row r="11" spans="1:10" s="4" customFormat="1" ht="18" customHeight="1">
      <c r="A11" s="25"/>
      <c r="B11" s="88" t="s">
        <v>6</v>
      </c>
      <c r="C11" s="150"/>
      <c r="D11" s="151"/>
      <c r="E11" s="150"/>
      <c r="F11" s="151"/>
      <c r="G11" s="150"/>
      <c r="H11" s="151"/>
      <c r="I11" s="150"/>
      <c r="J11" s="152"/>
    </row>
    <row r="12" spans="1:10" ht="18" customHeight="1">
      <c r="A12" s="22">
        <v>1</v>
      </c>
      <c r="B12" s="89" t="s">
        <v>95</v>
      </c>
      <c r="C12" s="150"/>
      <c r="D12" s="151"/>
      <c r="E12" s="150"/>
      <c r="F12" s="151"/>
      <c r="G12" s="150"/>
      <c r="H12" s="151"/>
      <c r="I12" s="150"/>
      <c r="J12" s="152"/>
    </row>
    <row r="13" spans="1:10" ht="18" customHeight="1">
      <c r="A13" s="22">
        <v>2</v>
      </c>
      <c r="B13" s="89" t="s">
        <v>96</v>
      </c>
      <c r="C13" s="150"/>
      <c r="D13" s="151"/>
      <c r="E13" s="150">
        <v>2.8</v>
      </c>
      <c r="F13" s="151"/>
      <c r="G13" s="150"/>
      <c r="H13" s="151"/>
      <c r="I13" s="150"/>
      <c r="J13" s="152"/>
    </row>
    <row r="14" spans="1:10" s="4" customFormat="1" ht="18" customHeight="1">
      <c r="A14" s="22"/>
      <c r="B14" s="90"/>
      <c r="C14" s="36"/>
      <c r="D14" s="156"/>
      <c r="E14" s="36"/>
      <c r="F14" s="156"/>
      <c r="G14" s="36"/>
      <c r="H14" s="156"/>
      <c r="I14" s="36"/>
      <c r="J14" s="134"/>
    </row>
    <row r="15" spans="1:10" s="4" customFormat="1" ht="18" customHeight="1">
      <c r="A15" s="22"/>
      <c r="B15" s="91" t="s">
        <v>7</v>
      </c>
      <c r="C15" s="140"/>
      <c r="D15" s="157"/>
      <c r="E15" s="140"/>
      <c r="F15" s="157"/>
      <c r="G15" s="140"/>
      <c r="H15" s="157"/>
      <c r="I15" s="140"/>
      <c r="J15" s="142"/>
    </row>
    <row r="16" spans="1:10" ht="18" customHeight="1">
      <c r="A16" s="22">
        <v>3</v>
      </c>
      <c r="B16" s="89" t="s">
        <v>278</v>
      </c>
      <c r="C16" s="150"/>
      <c r="D16" s="151"/>
      <c r="E16" s="150">
        <v>2.78</v>
      </c>
      <c r="F16" s="151"/>
      <c r="G16" s="150"/>
      <c r="H16" s="151"/>
      <c r="I16" s="150">
        <v>2.78</v>
      </c>
      <c r="J16" s="152"/>
    </row>
    <row r="17" spans="1:10" s="4" customFormat="1" ht="18" customHeight="1">
      <c r="A17" s="22"/>
      <c r="B17" s="91"/>
      <c r="C17" s="36"/>
      <c r="D17" s="156"/>
      <c r="E17" s="36"/>
      <c r="F17" s="156"/>
      <c r="G17" s="36"/>
      <c r="H17" s="156"/>
      <c r="I17" s="36"/>
      <c r="J17" s="134"/>
    </row>
    <row r="18" spans="1:10" ht="28.5" customHeight="1">
      <c r="A18" s="22">
        <v>4</v>
      </c>
      <c r="B18" s="169" t="s">
        <v>295</v>
      </c>
      <c r="C18" s="150"/>
      <c r="D18" s="151"/>
      <c r="E18" s="150"/>
      <c r="F18" s="151"/>
      <c r="G18" s="150"/>
      <c r="H18" s="151"/>
      <c r="I18" s="150"/>
      <c r="J18" s="152"/>
    </row>
    <row r="19" spans="1:10" ht="18" customHeight="1" thickBot="1">
      <c r="A19" s="23">
        <v>5</v>
      </c>
      <c r="B19" s="92" t="s">
        <v>229</v>
      </c>
      <c r="C19" s="158"/>
      <c r="D19" s="159"/>
      <c r="E19" s="158">
        <v>1.25</v>
      </c>
      <c r="F19" s="159"/>
      <c r="G19" s="158">
        <v>1.25</v>
      </c>
      <c r="H19" s="159"/>
      <c r="I19" s="158"/>
      <c r="J19" s="160"/>
    </row>
    <row r="20" spans="1:10" ht="12.75">
      <c r="A20" s="3"/>
      <c r="B20" s="4"/>
      <c r="C20" s="4"/>
      <c r="D20" s="4"/>
      <c r="E20" s="4"/>
      <c r="F20" s="4"/>
      <c r="G20" s="4"/>
      <c r="H20" s="4"/>
      <c r="I20" s="4"/>
      <c r="J20" s="4"/>
    </row>
    <row r="21" spans="2:10" ht="12.75">
      <c r="B21" s="183" t="s">
        <v>83</v>
      </c>
      <c r="C21" s="183"/>
      <c r="D21" s="183"/>
      <c r="E21" s="183"/>
      <c r="F21" s="183"/>
      <c r="G21" s="183"/>
      <c r="H21" s="183"/>
      <c r="I21" s="183"/>
      <c r="J21" s="183"/>
    </row>
    <row r="22" spans="2:10" ht="12.75">
      <c r="B22" s="175" t="s">
        <v>84</v>
      </c>
      <c r="C22" s="175"/>
      <c r="D22" s="175"/>
      <c r="E22" s="175"/>
      <c r="F22" s="175"/>
      <c r="G22" s="175"/>
      <c r="H22" s="175"/>
      <c r="I22" s="175"/>
      <c r="J22" s="175"/>
    </row>
    <row r="23" spans="2:10" ht="12.75">
      <c r="B23" s="202" t="s">
        <v>59</v>
      </c>
      <c r="C23" s="202"/>
      <c r="D23" s="202"/>
      <c r="E23" s="202"/>
      <c r="F23" s="202"/>
      <c r="G23" s="202"/>
      <c r="H23" s="202"/>
      <c r="I23" s="202"/>
      <c r="J23" s="202"/>
    </row>
    <row r="24" spans="1:10" ht="12.75">
      <c r="A24" s="3"/>
      <c r="B24" s="4"/>
      <c r="C24" s="4"/>
      <c r="D24" s="4"/>
      <c r="E24" s="4"/>
      <c r="F24" s="4"/>
      <c r="G24" s="4"/>
      <c r="H24" s="4"/>
      <c r="I24" s="4"/>
      <c r="J24" s="4"/>
    </row>
  </sheetData>
  <sheetProtection password="CD07" sheet="1"/>
  <mergeCells count="21">
    <mergeCell ref="I10:J10"/>
    <mergeCell ref="B23:J23"/>
    <mergeCell ref="B6:B10"/>
    <mergeCell ref="C6:J6"/>
    <mergeCell ref="C9:D9"/>
    <mergeCell ref="E9:F9"/>
    <mergeCell ref="B21:J21"/>
    <mergeCell ref="B22:J22"/>
    <mergeCell ref="G7:H8"/>
    <mergeCell ref="C7:D8"/>
    <mergeCell ref="G9:H9"/>
    <mergeCell ref="A1:B1"/>
    <mergeCell ref="A6:A10"/>
    <mergeCell ref="A4:I4"/>
    <mergeCell ref="E10:F10"/>
    <mergeCell ref="C10:D10"/>
    <mergeCell ref="G10:H10"/>
    <mergeCell ref="A3:J3"/>
    <mergeCell ref="E7:F8"/>
    <mergeCell ref="I7:J8"/>
    <mergeCell ref="I9:J9"/>
  </mergeCells>
  <dataValidations count="2">
    <dataValidation type="list" allowBlank="1" showErrorMessage="1" error="Καταχώρηση μόνο προσφορών" sqref="F16:F19 H16:H19 J16:J19 J12:J13 H12:H13 F12:F13 D12:D13 D16:D19">
      <formula1>$AA$1:$AA$2</formula1>
    </dataValidation>
    <dataValidation allowBlank="1" showErrorMessage="1" error="Καταχώρηση μόνο προσφορών" sqref="C14:J15"/>
  </dataValidations>
  <printOptions horizontalCentered="1"/>
  <pageMargins left="0.4724409448818898" right="0.7480314960629921" top="0.5905511811023623" bottom="0.5905511811023623" header="0.5118110236220472" footer="0.5118110236220472"/>
  <pageSetup fitToHeight="1" fitToWidth="1" horizontalDpi="600" verticalDpi="600" orientation="landscape" paperSize="9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A39"/>
  <sheetViews>
    <sheetView zoomScale="80" zoomScaleNormal="80" zoomScaleSheetLayoutView="85" zoomScalePageLayoutView="0" workbookViewId="0" topLeftCell="A13">
      <selection activeCell="G43" sqref="G43"/>
    </sheetView>
  </sheetViews>
  <sheetFormatPr defaultColWidth="9.140625" defaultRowHeight="12.75"/>
  <cols>
    <col min="1" max="1" width="4.00390625" style="1" customWidth="1"/>
    <col min="2" max="2" width="54.57421875" style="0" customWidth="1"/>
    <col min="3" max="3" width="15.7109375" style="0" customWidth="1"/>
    <col min="4" max="4" width="1.8515625" style="0" customWidth="1"/>
    <col min="5" max="5" width="15.7109375" style="0" customWidth="1"/>
    <col min="6" max="6" width="1.8515625" style="0" customWidth="1"/>
    <col min="7" max="7" width="15.7109375" style="0" customWidth="1"/>
    <col min="8" max="8" width="1.8515625" style="0" customWidth="1"/>
    <col min="9" max="9" width="15.7109375" style="0" customWidth="1"/>
    <col min="10" max="10" width="1.8515625" style="0" customWidth="1"/>
    <col min="11" max="11" width="11.8515625" style="0" customWidth="1"/>
    <col min="27" max="27" width="0" style="0" hidden="1" customWidth="1"/>
  </cols>
  <sheetData>
    <row r="1" spans="1:27" ht="12.75">
      <c r="A1" s="193" t="str">
        <f>ΑΡΤΟΠΟΙΗΤΙΚΑ!A1</f>
        <v>Αρ. Φακ. 13.27.31/8</v>
      </c>
      <c r="B1" s="193"/>
      <c r="AA1" s="146" t="s">
        <v>212</v>
      </c>
    </row>
    <row r="2" spans="2:27" ht="12.75">
      <c r="B2" s="1"/>
      <c r="AA2" s="1"/>
    </row>
    <row r="3" spans="1:11" ht="18">
      <c r="A3" s="216" t="s">
        <v>178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</row>
    <row r="4" spans="1:10" ht="15.75">
      <c r="A4" s="204" t="str">
        <f>ΑΡΤΟΠΟΙΗΤΙΚΑ!A4</f>
        <v>ΗΜΕΡΟΜΗΝΙΑ:15/07/2014</v>
      </c>
      <c r="B4" s="204"/>
      <c r="C4" s="204"/>
      <c r="D4" s="204"/>
      <c r="E4" s="205"/>
      <c r="F4" s="205"/>
      <c r="G4" s="205"/>
      <c r="H4" s="205"/>
      <c r="I4" s="205"/>
      <c r="J4" s="27"/>
    </row>
    <row r="5" ht="13.5" thickBot="1">
      <c r="B5" s="2"/>
    </row>
    <row r="6" spans="1:10" ht="12.75">
      <c r="A6" s="196" t="s">
        <v>0</v>
      </c>
      <c r="B6" s="180" t="s">
        <v>1</v>
      </c>
      <c r="C6" s="190" t="s">
        <v>176</v>
      </c>
      <c r="D6" s="214"/>
      <c r="E6" s="214"/>
      <c r="F6" s="214"/>
      <c r="G6" s="214"/>
      <c r="H6" s="214"/>
      <c r="I6" s="214"/>
      <c r="J6" s="215"/>
    </row>
    <row r="7" spans="1:10" ht="40.5" customHeight="1">
      <c r="A7" s="197"/>
      <c r="B7" s="181"/>
      <c r="C7" s="184" t="str">
        <f>ΓΑΛΑΚΤΟΚΟΜΙΚΑ!C7</f>
        <v>ΥΠΕΡΑΓΟΡΑ ΛΙΤΣΑ ΒΑΡΩΣΙΩΝ 101, 5522 ΒΡΥΣΟΥΛΛΕΣ</v>
      </c>
      <c r="D7" s="185"/>
      <c r="E7" s="184" t="str">
        <f>ΓΑΛΑΚΤΟΚΟΜΙΚΑ!E7</f>
        <v>ΥΠΕΡΑΓΟΡΑ  ΞΕΝΗΣ ΣΑΛΑΜΙΝΟΣ 81, 5282 ΠΑΡΑΛΙΜΝΙ</v>
      </c>
      <c r="F7" s="185"/>
      <c r="G7" s="184" t="str">
        <f>ΓΑΛΑΚΤΟΚΟΜΙΚΑ!G7</f>
        <v>ΛΑΪΚΗ ΑΓΟΡΑ ΠΟΤΑΜΟΣ ΔΗΜΗΤΡΑΣ 39, 5282 ΠΑΛΑΛΙΜΝΙ</v>
      </c>
      <c r="H7" s="185"/>
      <c r="I7" s="184" t="str">
        <f>ΓΑΛΑΚΤΟΚΟΜΙΚΑ!I7</f>
        <v>ΥΠΕΡΑΓΟΡΑ  Α&amp;Α ΛΑΖΑΡΗ, 28ης ΟΚΤΩΒΡΙΟΥ 13, ΛΙΟΠΕΤΡΙ</v>
      </c>
      <c r="J7" s="188"/>
    </row>
    <row r="8" spans="1:10" ht="35.25" customHeight="1">
      <c r="A8" s="197"/>
      <c r="B8" s="181"/>
      <c r="C8" s="186"/>
      <c r="D8" s="187"/>
      <c r="E8" s="186"/>
      <c r="F8" s="187"/>
      <c r="G8" s="186"/>
      <c r="H8" s="187"/>
      <c r="I8" s="186"/>
      <c r="J8" s="189"/>
    </row>
    <row r="9" spans="1:10" ht="12.75">
      <c r="A9" s="197"/>
      <c r="B9" s="181"/>
      <c r="C9" s="199" t="s">
        <v>2</v>
      </c>
      <c r="D9" s="200"/>
      <c r="E9" s="199" t="s">
        <v>2</v>
      </c>
      <c r="F9" s="200"/>
      <c r="G9" s="199" t="s">
        <v>2</v>
      </c>
      <c r="H9" s="200"/>
      <c r="I9" s="199" t="s">
        <v>2</v>
      </c>
      <c r="J9" s="201"/>
    </row>
    <row r="10" spans="1:10" ht="12.75">
      <c r="A10" s="198"/>
      <c r="B10" s="182"/>
      <c r="C10" s="176" t="s">
        <v>3</v>
      </c>
      <c r="D10" s="177"/>
      <c r="E10" s="176" t="s">
        <v>3</v>
      </c>
      <c r="F10" s="177"/>
      <c r="G10" s="176" t="s">
        <v>3</v>
      </c>
      <c r="H10" s="177"/>
      <c r="I10" s="176" t="s">
        <v>3</v>
      </c>
      <c r="J10" s="179"/>
    </row>
    <row r="11" spans="1:10" ht="18.75" customHeight="1">
      <c r="A11" s="14">
        <v>1</v>
      </c>
      <c r="B11" s="53" t="s">
        <v>216</v>
      </c>
      <c r="C11" s="150"/>
      <c r="D11" s="151"/>
      <c r="E11" s="150">
        <v>1.09</v>
      </c>
      <c r="F11" s="151"/>
      <c r="G11" s="150"/>
      <c r="H11" s="151"/>
      <c r="I11" s="150"/>
      <c r="J11" s="152"/>
    </row>
    <row r="12" spans="1:10" ht="18.75" customHeight="1">
      <c r="A12" s="14">
        <v>2</v>
      </c>
      <c r="B12" s="71" t="s">
        <v>98</v>
      </c>
      <c r="C12" s="150"/>
      <c r="D12" s="151"/>
      <c r="E12" s="150">
        <v>0.65</v>
      </c>
      <c r="F12" s="151" t="s">
        <v>212</v>
      </c>
      <c r="G12" s="150">
        <v>0.99</v>
      </c>
      <c r="H12" s="151"/>
      <c r="I12" s="150">
        <v>0.99</v>
      </c>
      <c r="J12" s="152"/>
    </row>
    <row r="13" spans="1:10" ht="18.75" customHeight="1">
      <c r="A13" s="14">
        <v>3</v>
      </c>
      <c r="B13" s="68" t="s">
        <v>246</v>
      </c>
      <c r="C13" s="42"/>
      <c r="D13" s="43"/>
      <c r="E13" s="42"/>
      <c r="F13" s="43"/>
      <c r="G13" s="42"/>
      <c r="H13" s="43"/>
      <c r="I13" s="42"/>
      <c r="J13" s="106"/>
    </row>
    <row r="14" spans="1:10" ht="18.75" customHeight="1">
      <c r="A14" s="14">
        <v>4</v>
      </c>
      <c r="B14" s="70" t="s">
        <v>97</v>
      </c>
      <c r="C14" s="42"/>
      <c r="D14" s="43"/>
      <c r="E14" s="42">
        <v>1.88</v>
      </c>
      <c r="F14" s="43"/>
      <c r="G14" s="42">
        <v>1.83</v>
      </c>
      <c r="H14" s="43"/>
      <c r="I14" s="42"/>
      <c r="J14" s="106"/>
    </row>
    <row r="15" spans="1:10" ht="18.75" customHeight="1">
      <c r="A15" s="14">
        <v>5</v>
      </c>
      <c r="B15" s="69" t="s">
        <v>213</v>
      </c>
      <c r="C15" s="150">
        <v>1.68</v>
      </c>
      <c r="D15" s="151"/>
      <c r="E15" s="150">
        <v>1.45</v>
      </c>
      <c r="F15" s="151"/>
      <c r="G15" s="150">
        <v>1.45</v>
      </c>
      <c r="H15" s="151"/>
      <c r="I15" s="150">
        <v>1.68</v>
      </c>
      <c r="J15" s="152"/>
    </row>
    <row r="16" spans="1:10" ht="18.75" customHeight="1">
      <c r="A16" s="14">
        <v>6</v>
      </c>
      <c r="B16" s="69" t="s">
        <v>99</v>
      </c>
      <c r="C16" s="150">
        <v>1.52</v>
      </c>
      <c r="D16" s="151"/>
      <c r="E16" s="150">
        <v>1.29</v>
      </c>
      <c r="F16" s="151"/>
      <c r="G16" s="150">
        <v>1.29</v>
      </c>
      <c r="H16" s="151"/>
      <c r="I16" s="150">
        <v>1.52</v>
      </c>
      <c r="J16" s="152"/>
    </row>
    <row r="17" spans="1:10" ht="18.75" customHeight="1" thickBot="1">
      <c r="A17" s="83">
        <v>7</v>
      </c>
      <c r="B17" s="20" t="s">
        <v>100</v>
      </c>
      <c r="C17" s="158"/>
      <c r="D17" s="159"/>
      <c r="E17" s="158"/>
      <c r="F17" s="159"/>
      <c r="G17" s="158"/>
      <c r="H17" s="159"/>
      <c r="I17" s="158"/>
      <c r="J17" s="160"/>
    </row>
    <row r="18" ht="12.75">
      <c r="A18"/>
    </row>
    <row r="19" spans="1:10" ht="18">
      <c r="A19" s="213" t="s">
        <v>179</v>
      </c>
      <c r="B19" s="213"/>
      <c r="C19" s="213"/>
      <c r="D19" s="213"/>
      <c r="E19" s="213"/>
      <c r="F19" s="213"/>
      <c r="G19" s="213"/>
      <c r="H19" s="213"/>
      <c r="I19" s="213"/>
      <c r="J19" s="213"/>
    </row>
    <row r="20" spans="1:10" ht="18">
      <c r="A20" s="204" t="str">
        <f>A4</f>
        <v>ΗΜΕΡΟΜΗΝΙΑ:15/07/2014</v>
      </c>
      <c r="B20" s="204"/>
      <c r="C20" s="204"/>
      <c r="D20" s="204"/>
      <c r="E20" s="205"/>
      <c r="F20" s="205"/>
      <c r="G20" s="205"/>
      <c r="H20" s="27"/>
      <c r="I20" s="7"/>
      <c r="J20" s="7"/>
    </row>
    <row r="21" ht="13.5" thickBot="1">
      <c r="B21" s="2"/>
    </row>
    <row r="22" spans="1:10" ht="12.75">
      <c r="A22" s="196" t="s">
        <v>0</v>
      </c>
      <c r="B22" s="180" t="s">
        <v>1</v>
      </c>
      <c r="C22" s="190" t="s">
        <v>176</v>
      </c>
      <c r="D22" s="214"/>
      <c r="E22" s="214"/>
      <c r="F22" s="214"/>
      <c r="G22" s="214"/>
      <c r="H22" s="214"/>
      <c r="I22" s="214"/>
      <c r="J22" s="215"/>
    </row>
    <row r="23" spans="1:10" ht="40.5" customHeight="1">
      <c r="A23" s="197"/>
      <c r="B23" s="181"/>
      <c r="C23" s="184" t="str">
        <f>ΓΑΛΑΚΤΟΚΟΜΙΚΑ!C7</f>
        <v>ΥΠΕΡΑΓΟΡΑ ΛΙΤΣΑ ΒΑΡΩΣΙΩΝ 101, 5522 ΒΡΥΣΟΥΛΛΕΣ</v>
      </c>
      <c r="D23" s="185"/>
      <c r="E23" s="184" t="str">
        <f>ΓΑΛΑΚΤΟΚΟΜΙΚΑ!E7</f>
        <v>ΥΠΕΡΑΓΟΡΑ  ΞΕΝΗΣ ΣΑΛΑΜΙΝΟΣ 81, 5282 ΠΑΡΑΛΙΜΝΙ</v>
      </c>
      <c r="F23" s="185"/>
      <c r="G23" s="184" t="str">
        <f>ΓΑΛΑΚΤΟΚΟΜΙΚΑ!G7</f>
        <v>ΛΑΪΚΗ ΑΓΟΡΑ ΠΟΤΑΜΟΣ ΔΗΜΗΤΡΑΣ 39, 5282 ΠΑΛΑΛΙΜΝΙ</v>
      </c>
      <c r="H23" s="185"/>
      <c r="I23" s="184" t="str">
        <f>ΓΑΛΑΚΤΟΚΟΜΙΚΑ!I7</f>
        <v>ΥΠΕΡΑΓΟΡΑ  Α&amp;Α ΛΑΖΑΡΗ, 28ης ΟΚΤΩΒΡΙΟΥ 13, ΛΙΟΠΕΤΡΙ</v>
      </c>
      <c r="J23" s="188"/>
    </row>
    <row r="24" spans="1:10" ht="35.25" customHeight="1">
      <c r="A24" s="197"/>
      <c r="B24" s="181"/>
      <c r="C24" s="186"/>
      <c r="D24" s="187"/>
      <c r="E24" s="186"/>
      <c r="F24" s="187"/>
      <c r="G24" s="186"/>
      <c r="H24" s="187"/>
      <c r="I24" s="186"/>
      <c r="J24" s="189"/>
    </row>
    <row r="25" spans="1:10" ht="12.75">
      <c r="A25" s="197"/>
      <c r="B25" s="181"/>
      <c r="C25" s="199" t="s">
        <v>2</v>
      </c>
      <c r="D25" s="200"/>
      <c r="E25" s="199" t="s">
        <v>2</v>
      </c>
      <c r="F25" s="200"/>
      <c r="G25" s="199" t="s">
        <v>2</v>
      </c>
      <c r="H25" s="200"/>
      <c r="I25" s="199" t="s">
        <v>2</v>
      </c>
      <c r="J25" s="201"/>
    </row>
    <row r="26" spans="1:10" ht="12.75">
      <c r="A26" s="198"/>
      <c r="B26" s="182"/>
      <c r="C26" s="176" t="s">
        <v>3</v>
      </c>
      <c r="D26" s="177"/>
      <c r="E26" s="176" t="s">
        <v>3</v>
      </c>
      <c r="F26" s="177"/>
      <c r="G26" s="176" t="s">
        <v>3</v>
      </c>
      <c r="H26" s="177"/>
      <c r="I26" s="176" t="s">
        <v>3</v>
      </c>
      <c r="J26" s="179"/>
    </row>
    <row r="27" spans="1:10" ht="17.25" customHeight="1">
      <c r="A27" s="55">
        <v>1</v>
      </c>
      <c r="B27" s="68" t="s">
        <v>211</v>
      </c>
      <c r="C27" s="42"/>
      <c r="D27" s="43"/>
      <c r="E27" s="42">
        <v>2.43</v>
      </c>
      <c r="F27" s="43"/>
      <c r="G27" s="42">
        <v>1.98</v>
      </c>
      <c r="H27" s="43" t="s">
        <v>212</v>
      </c>
      <c r="I27" s="42">
        <v>2.57</v>
      </c>
      <c r="J27" s="106"/>
    </row>
    <row r="28" spans="1:10" ht="17.25" customHeight="1">
      <c r="A28" s="55">
        <v>2</v>
      </c>
      <c r="B28" s="53" t="s">
        <v>232</v>
      </c>
      <c r="C28" s="150"/>
      <c r="D28" s="151"/>
      <c r="E28" s="150">
        <v>3.09</v>
      </c>
      <c r="F28" s="151"/>
      <c r="G28" s="150">
        <v>3.15</v>
      </c>
      <c r="H28" s="151"/>
      <c r="I28" s="150">
        <v>3.28</v>
      </c>
      <c r="J28" s="152"/>
    </row>
    <row r="29" spans="1:10" ht="17.25" customHeight="1">
      <c r="A29" s="55">
        <v>3</v>
      </c>
      <c r="B29" s="53" t="s">
        <v>101</v>
      </c>
      <c r="C29" s="150">
        <v>1.98</v>
      </c>
      <c r="D29" s="151"/>
      <c r="E29" s="150">
        <v>1.98</v>
      </c>
      <c r="F29" s="151"/>
      <c r="G29" s="150">
        <v>1.93</v>
      </c>
      <c r="H29" s="151"/>
      <c r="I29" s="150">
        <v>1.98</v>
      </c>
      <c r="J29" s="152"/>
    </row>
    <row r="30" spans="1:10" ht="17.25" customHeight="1">
      <c r="A30" s="165">
        <v>4</v>
      </c>
      <c r="B30" s="166" t="s">
        <v>279</v>
      </c>
      <c r="C30" s="42">
        <v>3.17</v>
      </c>
      <c r="D30" s="43"/>
      <c r="E30" s="42">
        <v>3.14</v>
      </c>
      <c r="F30" s="43"/>
      <c r="G30" s="42"/>
      <c r="H30" s="43"/>
      <c r="I30" s="42">
        <v>3.17</v>
      </c>
      <c r="J30" s="106"/>
    </row>
    <row r="31" spans="1:10" ht="17.25" customHeight="1">
      <c r="A31" s="55">
        <v>5</v>
      </c>
      <c r="B31" s="71" t="s">
        <v>102</v>
      </c>
      <c r="C31" s="150"/>
      <c r="D31" s="151"/>
      <c r="E31" s="150"/>
      <c r="F31" s="151"/>
      <c r="G31" s="150"/>
      <c r="H31" s="151"/>
      <c r="I31" s="150"/>
      <c r="J31" s="152"/>
    </row>
    <row r="32" spans="1:10" ht="17.25" customHeight="1">
      <c r="A32" s="55">
        <v>6</v>
      </c>
      <c r="B32" s="71" t="s">
        <v>103</v>
      </c>
      <c r="C32" s="150"/>
      <c r="D32" s="151"/>
      <c r="E32" s="150"/>
      <c r="F32" s="151"/>
      <c r="G32" s="150">
        <v>3.05</v>
      </c>
      <c r="H32" s="151"/>
      <c r="I32" s="150">
        <v>3.2</v>
      </c>
      <c r="J32" s="152"/>
    </row>
    <row r="33" spans="1:10" ht="17.25" customHeight="1">
      <c r="A33" s="55">
        <v>7</v>
      </c>
      <c r="B33" s="68" t="s">
        <v>104</v>
      </c>
      <c r="C33" s="40">
        <v>8.08</v>
      </c>
      <c r="D33" s="41"/>
      <c r="E33" s="40">
        <v>7.55</v>
      </c>
      <c r="F33" s="41"/>
      <c r="G33" s="40">
        <v>7.49</v>
      </c>
      <c r="H33" s="41"/>
      <c r="I33" s="40">
        <v>7.5</v>
      </c>
      <c r="J33" s="107"/>
    </row>
    <row r="34" spans="1:10" ht="17.25" customHeight="1" thickBot="1">
      <c r="A34" s="81">
        <v>8</v>
      </c>
      <c r="B34" s="74" t="s">
        <v>230</v>
      </c>
      <c r="C34" s="44"/>
      <c r="D34" s="45"/>
      <c r="E34" s="44">
        <v>5.5</v>
      </c>
      <c r="F34" s="45"/>
      <c r="G34" s="44"/>
      <c r="H34" s="45"/>
      <c r="I34" s="44">
        <v>5.5</v>
      </c>
      <c r="J34" s="108"/>
    </row>
    <row r="35" ht="12.75">
      <c r="I35" s="84" t="s">
        <v>60</v>
      </c>
    </row>
    <row r="36" spans="2:10" ht="12.75">
      <c r="B36" s="183" t="s">
        <v>83</v>
      </c>
      <c r="C36" s="183"/>
      <c r="D36" s="183"/>
      <c r="E36" s="183"/>
      <c r="F36" s="183"/>
      <c r="G36" s="183"/>
      <c r="H36" s="183"/>
      <c r="I36" s="183"/>
      <c r="J36" s="183"/>
    </row>
    <row r="37" spans="2:10" ht="12.75">
      <c r="B37" s="175" t="s">
        <v>84</v>
      </c>
      <c r="C37" s="175"/>
      <c r="D37" s="175"/>
      <c r="E37" s="175"/>
      <c r="F37" s="175"/>
      <c r="G37" s="175"/>
      <c r="H37" s="175"/>
      <c r="I37" s="175"/>
      <c r="J37" s="175"/>
    </row>
    <row r="38" spans="2:10" ht="12.75">
      <c r="B38" s="202" t="s">
        <v>81</v>
      </c>
      <c r="C38" s="202"/>
      <c r="D38" s="202"/>
      <c r="E38" s="202"/>
      <c r="F38" s="202"/>
      <c r="G38" s="202"/>
      <c r="H38" s="202"/>
      <c r="I38" s="202"/>
      <c r="J38" s="202"/>
    </row>
    <row r="39" spans="2:10" ht="12.75">
      <c r="B39" s="217"/>
      <c r="C39" s="217"/>
      <c r="D39" s="217"/>
      <c r="E39" s="217"/>
      <c r="F39" s="217"/>
      <c r="G39" s="217"/>
      <c r="H39" s="217"/>
      <c r="I39" s="217"/>
      <c r="J39" s="217"/>
    </row>
  </sheetData>
  <sheetProtection password="CD07" sheet="1"/>
  <mergeCells count="39">
    <mergeCell ref="B22:B26"/>
    <mergeCell ref="G26:H26"/>
    <mergeCell ref="E23:F24"/>
    <mergeCell ref="B39:J39"/>
    <mergeCell ref="B36:J36"/>
    <mergeCell ref="B37:J37"/>
    <mergeCell ref="B38:J38"/>
    <mergeCell ref="C26:D26"/>
    <mergeCell ref="I23:J24"/>
    <mergeCell ref="E26:F26"/>
    <mergeCell ref="A1:B1"/>
    <mergeCell ref="B6:B10"/>
    <mergeCell ref="A6:A10"/>
    <mergeCell ref="E10:F10"/>
    <mergeCell ref="C10:D10"/>
    <mergeCell ref="C9:D9"/>
    <mergeCell ref="A3:K3"/>
    <mergeCell ref="C6:J6"/>
    <mergeCell ref="A4:I4"/>
    <mergeCell ref="I7:J8"/>
    <mergeCell ref="G7:H8"/>
    <mergeCell ref="E7:F8"/>
    <mergeCell ref="C7:D8"/>
    <mergeCell ref="G23:H24"/>
    <mergeCell ref="C23:D24"/>
    <mergeCell ref="G25:H25"/>
    <mergeCell ref="C25:D25"/>
    <mergeCell ref="C22:J22"/>
    <mergeCell ref="I25:J25"/>
    <mergeCell ref="I26:J26"/>
    <mergeCell ref="E25:F25"/>
    <mergeCell ref="I9:J9"/>
    <mergeCell ref="A20:G20"/>
    <mergeCell ref="G9:H9"/>
    <mergeCell ref="A19:J19"/>
    <mergeCell ref="E9:F9"/>
    <mergeCell ref="G10:H10"/>
    <mergeCell ref="I10:J10"/>
    <mergeCell ref="A22:A26"/>
  </mergeCells>
  <dataValidations count="1">
    <dataValidation type="list" allowBlank="1" showErrorMessage="1" error="Καταχώρηση μόνο προσφορών" sqref="D11:D17 F11:F17 H11:H17 J11:J17 D27:D34 F27:F34 H27:H34 J27:J34">
      <formula1>$AA$1:$AA$2</formula1>
    </dataValidation>
  </dataValidations>
  <printOptions horizontalCentered="1"/>
  <pageMargins left="0.2755905511811024" right="0.3937007874015748" top="0.31496062992125984" bottom="0.1968503937007874" header="0.1968503937007874" footer="0.1968503937007874"/>
  <pageSetup fitToHeight="1" fitToWidth="1" horizontalDpi="600" verticalDpi="600" orientation="landscape" paperSize="9" scale="84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AA46"/>
  <sheetViews>
    <sheetView zoomScale="80" zoomScaleNormal="80" zoomScaleSheetLayoutView="55" zoomScalePageLayoutView="0" workbookViewId="0" topLeftCell="A1">
      <selection activeCell="G21" sqref="G21"/>
    </sheetView>
  </sheetViews>
  <sheetFormatPr defaultColWidth="9.140625" defaultRowHeight="12.75"/>
  <cols>
    <col min="1" max="1" width="4.00390625" style="1" customWidth="1"/>
    <col min="2" max="2" width="73.28125" style="0" customWidth="1"/>
    <col min="3" max="3" width="15.7109375" style="0" customWidth="1"/>
    <col min="4" max="4" width="1.8515625" style="0" customWidth="1"/>
    <col min="5" max="5" width="15.7109375" style="0" customWidth="1"/>
    <col min="6" max="6" width="1.8515625" style="0" customWidth="1"/>
    <col min="7" max="7" width="15.7109375" style="0" customWidth="1"/>
    <col min="8" max="8" width="1.8515625" style="0" customWidth="1"/>
    <col min="9" max="9" width="15.7109375" style="0" customWidth="1"/>
    <col min="10" max="10" width="1.8515625" style="0" customWidth="1"/>
    <col min="27" max="27" width="0" style="0" hidden="1" customWidth="1"/>
  </cols>
  <sheetData>
    <row r="1" spans="2:27" ht="12.75">
      <c r="B1" s="1" t="str">
        <f>ΑΡΤΟΠΟΙΗΤΙΚΑ!A1</f>
        <v>Αρ. Φακ. 13.27.31/8</v>
      </c>
      <c r="AA1" s="1" t="s">
        <v>212</v>
      </c>
    </row>
    <row r="2" spans="2:27" ht="12.75">
      <c r="B2" s="1"/>
      <c r="AA2" s="1"/>
    </row>
    <row r="3" spans="1:4" ht="18">
      <c r="A3" s="77" t="s">
        <v>180</v>
      </c>
      <c r="B3" s="77"/>
      <c r="C3" s="77"/>
      <c r="D3" s="77"/>
    </row>
    <row r="4" spans="1:10" ht="15.75">
      <c r="A4" s="75" t="str">
        <f>'ΜΑΚΑΡ  ΑΛΕΥΡ ΔΗΜΗΤΡ ΠΑΙΔ ΤΡΟΦΕΣ'!A4:I4</f>
        <v>ΗΜΕΡΟΜΗΝΙΑ:15/07/2014</v>
      </c>
      <c r="B4" s="75"/>
      <c r="C4" s="75"/>
      <c r="D4" s="75"/>
      <c r="E4" s="27"/>
      <c r="F4" s="27"/>
      <c r="G4" s="27"/>
      <c r="H4" s="27"/>
      <c r="I4" s="27"/>
      <c r="J4" s="27"/>
    </row>
    <row r="5" ht="13.5" thickBot="1">
      <c r="B5" s="2"/>
    </row>
    <row r="6" spans="1:10" ht="12.75">
      <c r="A6" s="196" t="s">
        <v>0</v>
      </c>
      <c r="B6" s="180" t="s">
        <v>1</v>
      </c>
      <c r="C6" s="190" t="s">
        <v>176</v>
      </c>
      <c r="D6" s="214"/>
      <c r="E6" s="214"/>
      <c r="F6" s="214"/>
      <c r="G6" s="214"/>
      <c r="H6" s="214"/>
      <c r="I6" s="214"/>
      <c r="J6" s="215"/>
    </row>
    <row r="7" spans="1:10" ht="40.5" customHeight="1">
      <c r="A7" s="197"/>
      <c r="B7" s="181"/>
      <c r="C7" s="184" t="str">
        <f>ΓΑΛΑΚΤΟΚΟΜΙΚΑ!C7</f>
        <v>ΥΠΕΡΑΓΟΡΑ ΛΙΤΣΑ ΒΑΡΩΣΙΩΝ 101, 5522 ΒΡΥΣΟΥΛΛΕΣ</v>
      </c>
      <c r="D7" s="185"/>
      <c r="E7" s="184" t="str">
        <f>ΓΑΛΑΚΤΟΚΟΜΙΚΑ!E7</f>
        <v>ΥΠΕΡΑΓΟΡΑ  ΞΕΝΗΣ ΣΑΛΑΜΙΝΟΣ 81, 5282 ΠΑΡΑΛΙΜΝΙ</v>
      </c>
      <c r="F7" s="185"/>
      <c r="G7" s="184" t="str">
        <f>ΓΑΛΑΚΤΟΚΟΜΙΚΑ!G7</f>
        <v>ΛΑΪΚΗ ΑΓΟΡΑ ΠΟΤΑΜΟΣ ΔΗΜΗΤΡΑΣ 39, 5282 ΠΑΛΑΛΙΜΝΙ</v>
      </c>
      <c r="H7" s="185"/>
      <c r="I7" s="184" t="str">
        <f>ΓΑΛΑΚΤΟΚΟΜΙΚΑ!I7</f>
        <v>ΥΠΕΡΑΓΟΡΑ  Α&amp;Α ΛΑΖΑΡΗ, 28ης ΟΚΤΩΒΡΙΟΥ 13, ΛΙΟΠΕΤΡΙ</v>
      </c>
      <c r="J7" s="188"/>
    </row>
    <row r="8" spans="1:10" ht="35.25" customHeight="1">
      <c r="A8" s="197"/>
      <c r="B8" s="181"/>
      <c r="C8" s="186"/>
      <c r="D8" s="187"/>
      <c r="E8" s="186"/>
      <c r="F8" s="187"/>
      <c r="G8" s="186"/>
      <c r="H8" s="187"/>
      <c r="I8" s="186"/>
      <c r="J8" s="189"/>
    </row>
    <row r="9" spans="1:10" ht="12.75">
      <c r="A9" s="197"/>
      <c r="B9" s="181"/>
      <c r="C9" s="199" t="s">
        <v>2</v>
      </c>
      <c r="D9" s="200"/>
      <c r="E9" s="199" t="s">
        <v>2</v>
      </c>
      <c r="F9" s="200"/>
      <c r="G9" s="199" t="s">
        <v>2</v>
      </c>
      <c r="H9" s="200"/>
      <c r="I9" s="199" t="s">
        <v>2</v>
      </c>
      <c r="J9" s="201"/>
    </row>
    <row r="10" spans="1:10" ht="12.75">
      <c r="A10" s="198"/>
      <c r="B10" s="182"/>
      <c r="C10" s="176" t="s">
        <v>3</v>
      </c>
      <c r="D10" s="177"/>
      <c r="E10" s="176" t="s">
        <v>3</v>
      </c>
      <c r="F10" s="177"/>
      <c r="G10" s="176" t="s">
        <v>3</v>
      </c>
      <c r="H10" s="177"/>
      <c r="I10" s="176" t="s">
        <v>3</v>
      </c>
      <c r="J10" s="179"/>
    </row>
    <row r="11" spans="1:10" ht="16.5" customHeight="1">
      <c r="A11" s="14">
        <v>1</v>
      </c>
      <c r="B11" s="53" t="s">
        <v>113</v>
      </c>
      <c r="C11" s="150">
        <v>3.82</v>
      </c>
      <c r="D11" s="151"/>
      <c r="E11" s="150">
        <v>3.58</v>
      </c>
      <c r="F11" s="151"/>
      <c r="G11" s="150"/>
      <c r="H11" s="151"/>
      <c r="I11" s="150"/>
      <c r="J11" s="152"/>
    </row>
    <row r="12" spans="1:10" ht="16.5" customHeight="1">
      <c r="A12" s="14">
        <v>2</v>
      </c>
      <c r="B12" s="53" t="s">
        <v>296</v>
      </c>
      <c r="C12" s="150">
        <v>2.56</v>
      </c>
      <c r="D12" s="151"/>
      <c r="E12" s="150">
        <v>2.4</v>
      </c>
      <c r="F12" s="151"/>
      <c r="G12" s="150">
        <v>2.33</v>
      </c>
      <c r="H12" s="151"/>
      <c r="I12" s="150">
        <v>2.35</v>
      </c>
      <c r="J12" s="152"/>
    </row>
    <row r="13" spans="1:10" ht="16.5" customHeight="1">
      <c r="A13" s="14">
        <v>3</v>
      </c>
      <c r="B13" s="53" t="s">
        <v>112</v>
      </c>
      <c r="C13" s="150"/>
      <c r="D13" s="151"/>
      <c r="E13" s="150"/>
      <c r="F13" s="151"/>
      <c r="G13" s="150"/>
      <c r="H13" s="151"/>
      <c r="I13" s="150">
        <v>3</v>
      </c>
      <c r="J13" s="152"/>
    </row>
    <row r="14" spans="1:10" ht="16.5" customHeight="1">
      <c r="A14" s="14">
        <v>4</v>
      </c>
      <c r="B14" s="68" t="s">
        <v>111</v>
      </c>
      <c r="C14" s="42">
        <v>2.15</v>
      </c>
      <c r="D14" s="43"/>
      <c r="E14" s="42">
        <v>2</v>
      </c>
      <c r="F14" s="43"/>
      <c r="G14" s="42"/>
      <c r="H14" s="43"/>
      <c r="I14" s="42"/>
      <c r="J14" s="106"/>
    </row>
    <row r="15" spans="1:10" ht="16.5" customHeight="1">
      <c r="A15" s="14">
        <v>5</v>
      </c>
      <c r="B15" s="53" t="s">
        <v>110</v>
      </c>
      <c r="C15" s="150"/>
      <c r="D15" s="151"/>
      <c r="E15" s="150"/>
      <c r="F15" s="151"/>
      <c r="G15" s="150"/>
      <c r="H15" s="151"/>
      <c r="I15" s="150">
        <v>2.25</v>
      </c>
      <c r="J15" s="152"/>
    </row>
    <row r="16" spans="1:10" ht="16.5" customHeight="1">
      <c r="A16" s="14">
        <v>6</v>
      </c>
      <c r="B16" s="71" t="s">
        <v>312</v>
      </c>
      <c r="C16" s="150">
        <v>2.95</v>
      </c>
      <c r="D16" s="151"/>
      <c r="E16" s="150">
        <v>2.68</v>
      </c>
      <c r="F16" s="151"/>
      <c r="G16" s="150"/>
      <c r="H16" s="151"/>
      <c r="I16" s="150"/>
      <c r="J16" s="152"/>
    </row>
    <row r="17" spans="1:10" ht="16.5" customHeight="1">
      <c r="A17" s="14">
        <v>7</v>
      </c>
      <c r="B17" s="53" t="s">
        <v>105</v>
      </c>
      <c r="C17" s="150">
        <v>2.4</v>
      </c>
      <c r="D17" s="151"/>
      <c r="E17" s="150">
        <v>2.14</v>
      </c>
      <c r="F17" s="151"/>
      <c r="G17" s="150">
        <v>2.12</v>
      </c>
      <c r="H17" s="151"/>
      <c r="I17" s="150">
        <v>2.19</v>
      </c>
      <c r="J17" s="152"/>
    </row>
    <row r="18" spans="1:10" ht="16.5" customHeight="1">
      <c r="A18" s="14">
        <v>8</v>
      </c>
      <c r="B18" s="53" t="s">
        <v>109</v>
      </c>
      <c r="C18" s="150">
        <v>3.93</v>
      </c>
      <c r="D18" s="151"/>
      <c r="E18" s="150">
        <v>3.5</v>
      </c>
      <c r="F18" s="151"/>
      <c r="G18" s="150"/>
      <c r="H18" s="151"/>
      <c r="I18" s="150">
        <v>3.59</v>
      </c>
      <c r="J18" s="152"/>
    </row>
    <row r="19" spans="1:10" ht="16.5" customHeight="1">
      <c r="A19" s="14">
        <v>9</v>
      </c>
      <c r="B19" s="53" t="s">
        <v>108</v>
      </c>
      <c r="C19" s="150"/>
      <c r="D19" s="151"/>
      <c r="E19" s="150"/>
      <c r="F19" s="151"/>
      <c r="G19" s="150"/>
      <c r="H19" s="151"/>
      <c r="I19" s="150"/>
      <c r="J19" s="152"/>
    </row>
    <row r="20" spans="1:10" ht="16.5" customHeight="1">
      <c r="A20" s="14">
        <v>10</v>
      </c>
      <c r="B20" s="71" t="s">
        <v>107</v>
      </c>
      <c r="C20" s="150"/>
      <c r="D20" s="151"/>
      <c r="E20" s="150"/>
      <c r="F20" s="151"/>
      <c r="G20" s="150"/>
      <c r="H20" s="151"/>
      <c r="I20" s="150"/>
      <c r="J20" s="152"/>
    </row>
    <row r="21" spans="1:10" ht="16.5" customHeight="1">
      <c r="A21" s="14">
        <v>11</v>
      </c>
      <c r="B21" s="71" t="s">
        <v>106</v>
      </c>
      <c r="C21" s="40"/>
      <c r="D21" s="41"/>
      <c r="E21" s="40"/>
      <c r="F21" s="41"/>
      <c r="G21" s="40"/>
      <c r="H21" s="41"/>
      <c r="I21" s="40">
        <v>3.05</v>
      </c>
      <c r="J21" s="107"/>
    </row>
    <row r="22" spans="1:10" ht="16.5" customHeight="1" thickBot="1">
      <c r="A22" s="83">
        <v>12</v>
      </c>
      <c r="B22" s="74" t="s">
        <v>217</v>
      </c>
      <c r="C22" s="158"/>
      <c r="D22" s="159"/>
      <c r="E22" s="158"/>
      <c r="F22" s="159"/>
      <c r="G22" s="158"/>
      <c r="H22" s="159"/>
      <c r="I22" s="158"/>
      <c r="J22" s="160"/>
    </row>
    <row r="23" spans="1:10" ht="12.75">
      <c r="A23" s="3"/>
      <c r="B23" s="4"/>
      <c r="C23" s="30"/>
      <c r="D23" s="30"/>
      <c r="E23" s="30"/>
      <c r="F23" s="30"/>
      <c r="G23" s="30"/>
      <c r="H23" s="30"/>
      <c r="I23" s="30"/>
      <c r="J23" s="30"/>
    </row>
    <row r="24" spans="1:7" ht="18">
      <c r="A24" s="216" t="s">
        <v>181</v>
      </c>
      <c r="B24" s="216"/>
      <c r="C24" s="216"/>
      <c r="D24" s="216"/>
      <c r="E24" s="216"/>
      <c r="F24" s="216"/>
      <c r="G24" s="216"/>
    </row>
    <row r="25" spans="1:10" ht="18">
      <c r="A25" s="75" t="str">
        <f>A4</f>
        <v>ΗΜΕΡΟΜΗΝΙΑ:15/07/2014</v>
      </c>
      <c r="B25" s="75"/>
      <c r="C25" s="75"/>
      <c r="D25" s="75"/>
      <c r="E25" s="27"/>
      <c r="F25" s="27"/>
      <c r="G25" s="27"/>
      <c r="H25" s="27"/>
      <c r="I25" s="7"/>
      <c r="J25" s="7"/>
    </row>
    <row r="26" ht="13.5" thickBot="1">
      <c r="B26" s="2"/>
    </row>
    <row r="27" spans="1:10" ht="12.75">
      <c r="A27" s="196" t="s">
        <v>0</v>
      </c>
      <c r="B27" s="180" t="s">
        <v>1</v>
      </c>
      <c r="C27" s="190" t="s">
        <v>176</v>
      </c>
      <c r="D27" s="214"/>
      <c r="E27" s="214"/>
      <c r="F27" s="214"/>
      <c r="G27" s="214"/>
      <c r="H27" s="214"/>
      <c r="I27" s="214"/>
      <c r="J27" s="215"/>
    </row>
    <row r="28" spans="1:10" ht="40.5" customHeight="1">
      <c r="A28" s="197"/>
      <c r="B28" s="181"/>
      <c r="C28" s="184" t="str">
        <f>ΓΑΛΑΚΤΟΚΟΜΙΚΑ!C7</f>
        <v>ΥΠΕΡΑΓΟΡΑ ΛΙΤΣΑ ΒΑΡΩΣΙΩΝ 101, 5522 ΒΡΥΣΟΥΛΛΕΣ</v>
      </c>
      <c r="D28" s="185"/>
      <c r="E28" s="184" t="str">
        <f>ΓΑΛΑΚΤΟΚΟΜΙΚΑ!E7</f>
        <v>ΥΠΕΡΑΓΟΡΑ  ΞΕΝΗΣ ΣΑΛΑΜΙΝΟΣ 81, 5282 ΠΑΡΑΛΙΜΝΙ</v>
      </c>
      <c r="F28" s="185"/>
      <c r="G28" s="184" t="str">
        <f>ΓΑΛΑΚΤΟΚΟΜΙΚΑ!G7</f>
        <v>ΛΑΪΚΗ ΑΓΟΡΑ ΠΟΤΑΜΟΣ ΔΗΜΗΤΡΑΣ 39, 5282 ΠΑΛΑΛΙΜΝΙ</v>
      </c>
      <c r="H28" s="185"/>
      <c r="I28" s="184" t="str">
        <f>ΓΑΛΑΚΤΟΚΟΜΙΚΑ!I7</f>
        <v>ΥΠΕΡΑΓΟΡΑ  Α&amp;Α ΛΑΖΑΡΗ, 28ης ΟΚΤΩΒΡΙΟΥ 13, ΛΙΟΠΕΤΡΙ</v>
      </c>
      <c r="J28" s="188"/>
    </row>
    <row r="29" spans="1:10" ht="35.25" customHeight="1">
      <c r="A29" s="197"/>
      <c r="B29" s="181"/>
      <c r="C29" s="186"/>
      <c r="D29" s="187"/>
      <c r="E29" s="186"/>
      <c r="F29" s="187"/>
      <c r="G29" s="186"/>
      <c r="H29" s="187"/>
      <c r="I29" s="186"/>
      <c r="J29" s="189"/>
    </row>
    <row r="30" spans="1:10" ht="12.75">
      <c r="A30" s="197"/>
      <c r="B30" s="181"/>
      <c r="C30" s="199" t="s">
        <v>2</v>
      </c>
      <c r="D30" s="200"/>
      <c r="E30" s="199" t="s">
        <v>2</v>
      </c>
      <c r="F30" s="200"/>
      <c r="G30" s="199" t="s">
        <v>2</v>
      </c>
      <c r="H30" s="200"/>
      <c r="I30" s="199" t="s">
        <v>2</v>
      </c>
      <c r="J30" s="201"/>
    </row>
    <row r="31" spans="1:10" ht="12.75">
      <c r="A31" s="198"/>
      <c r="B31" s="182"/>
      <c r="C31" s="176" t="s">
        <v>3</v>
      </c>
      <c r="D31" s="177"/>
      <c r="E31" s="176" t="s">
        <v>3</v>
      </c>
      <c r="F31" s="177"/>
      <c r="G31" s="176" t="s">
        <v>3</v>
      </c>
      <c r="H31" s="177"/>
      <c r="I31" s="176" t="s">
        <v>3</v>
      </c>
      <c r="J31" s="179"/>
    </row>
    <row r="32" spans="1:10" ht="21.75" customHeight="1">
      <c r="A32" s="14">
        <v>1</v>
      </c>
      <c r="B32" s="53" t="s">
        <v>195</v>
      </c>
      <c r="C32" s="150"/>
      <c r="D32" s="151"/>
      <c r="E32" s="150">
        <v>5.3</v>
      </c>
      <c r="F32" s="151"/>
      <c r="G32" s="150"/>
      <c r="H32" s="151"/>
      <c r="I32" s="150">
        <v>5.75</v>
      </c>
      <c r="J32" s="152"/>
    </row>
    <row r="33" spans="1:10" ht="21.75" customHeight="1">
      <c r="A33" s="14">
        <v>2</v>
      </c>
      <c r="B33" s="53" t="s">
        <v>196</v>
      </c>
      <c r="C33" s="150">
        <v>4.95</v>
      </c>
      <c r="D33" s="151"/>
      <c r="E33" s="150">
        <v>4.4</v>
      </c>
      <c r="F33" s="151"/>
      <c r="G33" s="150">
        <v>4.45</v>
      </c>
      <c r="H33" s="151"/>
      <c r="I33" s="150"/>
      <c r="J33" s="152"/>
    </row>
    <row r="34" spans="1:10" ht="21.75" customHeight="1">
      <c r="A34" s="14">
        <v>3</v>
      </c>
      <c r="B34" s="53" t="s">
        <v>197</v>
      </c>
      <c r="C34" s="150">
        <v>4.58</v>
      </c>
      <c r="D34" s="151"/>
      <c r="E34" s="150"/>
      <c r="F34" s="151"/>
      <c r="G34" s="150"/>
      <c r="H34" s="151"/>
      <c r="I34" s="150"/>
      <c r="J34" s="152"/>
    </row>
    <row r="35" spans="1:10" ht="21.75" customHeight="1">
      <c r="A35" s="14">
        <v>4</v>
      </c>
      <c r="B35" s="53" t="s">
        <v>198</v>
      </c>
      <c r="C35" s="150"/>
      <c r="D35" s="151"/>
      <c r="E35" s="150">
        <v>6.2</v>
      </c>
      <c r="F35" s="151"/>
      <c r="G35" s="150"/>
      <c r="H35" s="151"/>
      <c r="I35" s="150"/>
      <c r="J35" s="152"/>
    </row>
    <row r="36" spans="1:10" ht="21.75" customHeight="1">
      <c r="A36" s="14">
        <v>5</v>
      </c>
      <c r="B36" s="53" t="s">
        <v>199</v>
      </c>
      <c r="C36" s="150"/>
      <c r="D36" s="151"/>
      <c r="E36" s="150"/>
      <c r="F36" s="151"/>
      <c r="G36" s="150"/>
      <c r="H36" s="151"/>
      <c r="I36" s="150"/>
      <c r="J36" s="152"/>
    </row>
    <row r="37" spans="1:10" ht="21.75" customHeight="1">
      <c r="A37" s="14">
        <v>6</v>
      </c>
      <c r="B37" s="53" t="s">
        <v>200</v>
      </c>
      <c r="C37" s="42">
        <v>3.15</v>
      </c>
      <c r="D37" s="43"/>
      <c r="E37" s="42"/>
      <c r="F37" s="43"/>
      <c r="G37" s="42"/>
      <c r="H37" s="43"/>
      <c r="I37" s="42"/>
      <c r="J37" s="106"/>
    </row>
    <row r="38" spans="1:10" ht="21.75" customHeight="1">
      <c r="A38" s="14">
        <v>7</v>
      </c>
      <c r="B38" s="53" t="s">
        <v>297</v>
      </c>
      <c r="C38" s="42">
        <v>5.6</v>
      </c>
      <c r="D38" s="43"/>
      <c r="E38" s="42">
        <v>5.6</v>
      </c>
      <c r="F38" s="43"/>
      <c r="G38" s="42"/>
      <c r="H38" s="43"/>
      <c r="I38" s="42"/>
      <c r="J38" s="106"/>
    </row>
    <row r="39" spans="1:10" ht="21.75" customHeight="1">
      <c r="A39" s="14">
        <v>8</v>
      </c>
      <c r="B39" s="53" t="s">
        <v>201</v>
      </c>
      <c r="C39" s="150"/>
      <c r="D39" s="151"/>
      <c r="E39" s="150"/>
      <c r="F39" s="151"/>
      <c r="G39" s="150"/>
      <c r="H39" s="151"/>
      <c r="I39" s="150"/>
      <c r="J39" s="152"/>
    </row>
    <row r="40" spans="1:10" ht="21.75" customHeight="1">
      <c r="A40" s="14">
        <v>9</v>
      </c>
      <c r="B40" s="53" t="s">
        <v>202</v>
      </c>
      <c r="C40" s="150"/>
      <c r="D40" s="151"/>
      <c r="E40" s="150">
        <v>8.95</v>
      </c>
      <c r="F40" s="151"/>
      <c r="G40" s="150">
        <v>5.43</v>
      </c>
      <c r="H40" s="151"/>
      <c r="I40" s="150"/>
      <c r="J40" s="152"/>
    </row>
    <row r="41" spans="1:10" ht="21.75" customHeight="1" thickBot="1">
      <c r="A41" s="83">
        <v>10</v>
      </c>
      <c r="B41" s="85" t="s">
        <v>114</v>
      </c>
      <c r="C41" s="50">
        <v>2.65</v>
      </c>
      <c r="D41" s="51"/>
      <c r="E41" s="50">
        <v>2.43</v>
      </c>
      <c r="F41" s="51"/>
      <c r="G41" s="50">
        <v>2.48</v>
      </c>
      <c r="H41" s="51"/>
      <c r="I41" s="50">
        <v>2.43</v>
      </c>
      <c r="J41" s="109"/>
    </row>
    <row r="42" spans="1:10" ht="12.75">
      <c r="A42" s="3"/>
      <c r="B42" s="6"/>
      <c r="C42" s="30"/>
      <c r="D42" s="30"/>
      <c r="E42" s="30"/>
      <c r="F42" s="30"/>
      <c r="G42" s="30"/>
      <c r="H42" s="30"/>
      <c r="I42" s="30"/>
      <c r="J42" s="30"/>
    </row>
    <row r="43" spans="2:10" ht="12.75">
      <c r="B43" s="78" t="s">
        <v>83</v>
      </c>
      <c r="C43" s="78"/>
      <c r="D43" s="78"/>
      <c r="E43" s="78"/>
      <c r="F43" s="78"/>
      <c r="G43" s="78"/>
      <c r="H43" s="78"/>
      <c r="I43" s="78"/>
      <c r="J43" s="78"/>
    </row>
    <row r="44" spans="2:10" ht="12.75">
      <c r="B44" s="76" t="s">
        <v>84</v>
      </c>
      <c r="C44" s="76"/>
      <c r="D44" s="76"/>
      <c r="E44" s="76"/>
      <c r="F44" s="76"/>
      <c r="G44" s="76"/>
      <c r="H44" s="76"/>
      <c r="I44" s="76"/>
      <c r="J44" s="76"/>
    </row>
    <row r="45" spans="2:10" ht="12.75">
      <c r="B45" s="67" t="s">
        <v>81</v>
      </c>
      <c r="C45" s="67"/>
      <c r="D45" s="67"/>
      <c r="E45" s="67"/>
      <c r="F45" s="67"/>
      <c r="G45" s="67"/>
      <c r="H45" s="67"/>
      <c r="I45" s="67"/>
      <c r="J45" s="67"/>
    </row>
    <row r="46" spans="2:10" ht="12.75">
      <c r="B46" s="8"/>
      <c r="C46" s="8"/>
      <c r="D46" s="8"/>
      <c r="E46" s="8"/>
      <c r="F46" s="8"/>
      <c r="G46" s="8"/>
      <c r="H46" s="8"/>
      <c r="I46" s="8"/>
      <c r="J46" s="8"/>
    </row>
  </sheetData>
  <sheetProtection password="CD07" sheet="1"/>
  <mergeCells count="31">
    <mergeCell ref="E7:F8"/>
    <mergeCell ref="A6:A10"/>
    <mergeCell ref="C6:J6"/>
    <mergeCell ref="G7:H8"/>
    <mergeCell ref="I9:J9"/>
    <mergeCell ref="E9:F9"/>
    <mergeCell ref="C27:J27"/>
    <mergeCell ref="A27:A31"/>
    <mergeCell ref="I30:J30"/>
    <mergeCell ref="G28:H29"/>
    <mergeCell ref="B6:B10"/>
    <mergeCell ref="I7:J8"/>
    <mergeCell ref="C28:D29"/>
    <mergeCell ref="C7:D8"/>
    <mergeCell ref="G10:H10"/>
    <mergeCell ref="C9:D9"/>
    <mergeCell ref="G30:H30"/>
    <mergeCell ref="E10:F10"/>
    <mergeCell ref="A24:G24"/>
    <mergeCell ref="C10:D10"/>
    <mergeCell ref="E28:F29"/>
    <mergeCell ref="G9:H9"/>
    <mergeCell ref="I10:J10"/>
    <mergeCell ref="B27:B31"/>
    <mergeCell ref="E30:F30"/>
    <mergeCell ref="I28:J29"/>
    <mergeCell ref="C30:D30"/>
    <mergeCell ref="G31:H31"/>
    <mergeCell ref="C31:D31"/>
    <mergeCell ref="E31:F31"/>
    <mergeCell ref="I31:J31"/>
  </mergeCells>
  <dataValidations count="1">
    <dataValidation type="list" allowBlank="1" showErrorMessage="1" error="Καταχώρηση μόνο προσφορών" sqref="D11:D22 F11:F22 H11:H22 J11:J22 D32:D41 F32:F41 H32:H41 J32:J41">
      <formula1>$AA$1:$AA$2</formula1>
    </dataValidation>
  </dataValidations>
  <printOptions horizontalCentered="1"/>
  <pageMargins left="0.31496062992125984" right="0.35433070866141736" top="0.1968503937007874" bottom="0.1968503937007874" header="0.5118110236220472" footer="0.1968503937007874"/>
  <pageSetup fitToHeight="1" fitToWidth="1" horizontalDpi="600" verticalDpi="600" orientation="landscape" paperSize="9" scale="70" r:id="rId1"/>
  <headerFooter alignWithMargins="0">
    <oddHeader>&amp;R&amp;P</oddHeader>
  </headerFooter>
  <rowBreaks count="1" manualBreakCount="1">
    <brk id="4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AA49"/>
  <sheetViews>
    <sheetView zoomScale="80" zoomScaleNormal="80" zoomScalePageLayoutView="0" workbookViewId="0" topLeftCell="A25">
      <selection activeCell="G41" sqref="G41"/>
    </sheetView>
  </sheetViews>
  <sheetFormatPr defaultColWidth="9.140625" defaultRowHeight="12.75"/>
  <cols>
    <col min="1" max="1" width="4.00390625" style="1" customWidth="1"/>
    <col min="2" max="2" width="62.421875" style="0" customWidth="1"/>
    <col min="3" max="3" width="15.7109375" style="0" customWidth="1"/>
    <col min="4" max="4" width="1.8515625" style="0" customWidth="1"/>
    <col min="5" max="5" width="15.7109375" style="0" customWidth="1"/>
    <col min="6" max="6" width="1.8515625" style="0" customWidth="1"/>
    <col min="7" max="7" width="15.7109375" style="0" customWidth="1"/>
    <col min="8" max="8" width="1.8515625" style="0" customWidth="1"/>
    <col min="9" max="9" width="15.7109375" style="0" customWidth="1"/>
    <col min="10" max="10" width="1.8515625" style="0" customWidth="1"/>
  </cols>
  <sheetData>
    <row r="1" spans="1:27" ht="12.75">
      <c r="A1" s="193" t="str">
        <f>'ΑΛΑΝΤ ΠΑΡΑΓ ΚΡΕΑ ΕΛΑΙ ΣΠΟΡ'!B1</f>
        <v>Αρ. Φακ. 13.27.31/8</v>
      </c>
      <c r="B1" s="193"/>
      <c r="AA1" s="146" t="s">
        <v>212</v>
      </c>
    </row>
    <row r="2" spans="2:27" ht="12.75">
      <c r="B2" s="1"/>
      <c r="AA2" s="1"/>
    </row>
    <row r="3" spans="1:10" ht="18">
      <c r="A3" s="218" t="s">
        <v>182</v>
      </c>
      <c r="B3" s="218"/>
      <c r="C3" s="218"/>
      <c r="D3" s="218"/>
      <c r="E3" s="218"/>
      <c r="F3" s="218"/>
      <c r="G3" s="218"/>
      <c r="H3" s="218"/>
      <c r="I3" s="218"/>
      <c r="J3" s="218"/>
    </row>
    <row r="4" spans="1:10" ht="15.75">
      <c r="A4" s="204" t="str">
        <f>'ΑΛΑΝΤ ΠΑΡΑΓ ΚΡΕΑ ΕΛΑΙ ΣΠΟΡ'!A4</f>
        <v>ΗΜΕΡΟΜΗΝΙΑ:15/07/2014</v>
      </c>
      <c r="B4" s="204"/>
      <c r="C4" s="204"/>
      <c r="D4" s="204"/>
      <c r="E4" s="205"/>
      <c r="F4" s="205"/>
      <c r="G4" s="205"/>
      <c r="H4" s="205"/>
      <c r="I4" s="205"/>
      <c r="J4" s="27"/>
    </row>
    <row r="5" ht="13.5" thickBot="1">
      <c r="B5" s="2"/>
    </row>
    <row r="6" spans="1:10" ht="12.75">
      <c r="A6" s="196" t="s">
        <v>0</v>
      </c>
      <c r="B6" s="180" t="s">
        <v>1</v>
      </c>
      <c r="C6" s="190" t="s">
        <v>176</v>
      </c>
      <c r="D6" s="214"/>
      <c r="E6" s="214"/>
      <c r="F6" s="214"/>
      <c r="G6" s="214"/>
      <c r="H6" s="214"/>
      <c r="I6" s="214"/>
      <c r="J6" s="215"/>
    </row>
    <row r="7" spans="1:10" ht="40.5" customHeight="1">
      <c r="A7" s="197"/>
      <c r="B7" s="181"/>
      <c r="C7" s="184" t="str">
        <f>ΓΑΛΑΚΤΟΚΟΜΙΚΑ!C7</f>
        <v>ΥΠΕΡΑΓΟΡΑ ΛΙΤΣΑ ΒΑΡΩΣΙΩΝ 101, 5522 ΒΡΥΣΟΥΛΛΕΣ</v>
      </c>
      <c r="D7" s="185"/>
      <c r="E7" s="184" t="str">
        <f>ΓΑΛΑΚΤΟΚΟΜΙΚΑ!E7</f>
        <v>ΥΠΕΡΑΓΟΡΑ  ΞΕΝΗΣ ΣΑΛΑΜΙΝΟΣ 81, 5282 ΠΑΡΑΛΙΜΝΙ</v>
      </c>
      <c r="F7" s="185"/>
      <c r="G7" s="184" t="str">
        <f>ΓΑΛΑΚΤΟΚΟΜΙΚΑ!G7</f>
        <v>ΛΑΪΚΗ ΑΓΟΡΑ ΠΟΤΑΜΟΣ ΔΗΜΗΤΡΑΣ 39, 5282 ΠΑΛΑΛΙΜΝΙ</v>
      </c>
      <c r="H7" s="185"/>
      <c r="I7" s="184" t="str">
        <f>ΓΑΛΑΚΤΟΚΟΜΙΚΑ!I7</f>
        <v>ΥΠΕΡΑΓΟΡΑ  Α&amp;Α ΛΑΖΑΡΗ, 28ης ΟΚΤΩΒΡΙΟΥ 13, ΛΙΟΠΕΤΡΙ</v>
      </c>
      <c r="J7" s="188"/>
    </row>
    <row r="8" spans="1:10" ht="35.25" customHeight="1">
      <c r="A8" s="197"/>
      <c r="B8" s="181"/>
      <c r="C8" s="186"/>
      <c r="D8" s="187"/>
      <c r="E8" s="186"/>
      <c r="F8" s="187"/>
      <c r="G8" s="186"/>
      <c r="H8" s="187"/>
      <c r="I8" s="186"/>
      <c r="J8" s="189"/>
    </row>
    <row r="9" spans="1:10" ht="12.75">
      <c r="A9" s="197"/>
      <c r="B9" s="181"/>
      <c r="C9" s="199" t="s">
        <v>2</v>
      </c>
      <c r="D9" s="200"/>
      <c r="E9" s="199" t="s">
        <v>2</v>
      </c>
      <c r="F9" s="200"/>
      <c r="G9" s="199" t="s">
        <v>2</v>
      </c>
      <c r="H9" s="200"/>
      <c r="I9" s="199" t="s">
        <v>2</v>
      </c>
      <c r="J9" s="201"/>
    </row>
    <row r="10" spans="1:10" ht="12.75">
      <c r="A10" s="198"/>
      <c r="B10" s="182"/>
      <c r="C10" s="176" t="s">
        <v>3</v>
      </c>
      <c r="D10" s="177"/>
      <c r="E10" s="176" t="s">
        <v>3</v>
      </c>
      <c r="F10" s="177"/>
      <c r="G10" s="176" t="s">
        <v>3</v>
      </c>
      <c r="H10" s="177"/>
      <c r="I10" s="176" t="s">
        <v>3</v>
      </c>
      <c r="J10" s="179"/>
    </row>
    <row r="11" spans="1:10" ht="18" customHeight="1">
      <c r="A11" s="14">
        <v>1</v>
      </c>
      <c r="B11" s="53" t="s">
        <v>120</v>
      </c>
      <c r="C11" s="150">
        <v>2.47</v>
      </c>
      <c r="D11" s="151"/>
      <c r="E11" s="150">
        <v>2.45</v>
      </c>
      <c r="F11" s="151"/>
      <c r="G11" s="150">
        <v>2.22</v>
      </c>
      <c r="H11" s="151"/>
      <c r="I11" s="150">
        <v>2.29</v>
      </c>
      <c r="J11" s="152"/>
    </row>
    <row r="12" spans="1:10" ht="18" customHeight="1">
      <c r="A12" s="14">
        <v>2</v>
      </c>
      <c r="B12" s="53" t="s">
        <v>115</v>
      </c>
      <c r="C12" s="150">
        <v>2.27</v>
      </c>
      <c r="D12" s="151"/>
      <c r="E12" s="150">
        <v>2.2</v>
      </c>
      <c r="F12" s="151"/>
      <c r="G12" s="150">
        <v>2.02</v>
      </c>
      <c r="H12" s="151"/>
      <c r="I12" s="150">
        <v>2.2</v>
      </c>
      <c r="J12" s="152"/>
    </row>
    <row r="13" spans="1:10" ht="18" customHeight="1">
      <c r="A13" s="14">
        <v>3</v>
      </c>
      <c r="B13" s="53" t="s">
        <v>116</v>
      </c>
      <c r="C13" s="150"/>
      <c r="D13" s="151"/>
      <c r="E13" s="150">
        <v>3.2</v>
      </c>
      <c r="F13" s="151"/>
      <c r="G13" s="150">
        <v>2.93</v>
      </c>
      <c r="H13" s="151"/>
      <c r="I13" s="150">
        <v>3.24</v>
      </c>
      <c r="J13" s="152"/>
    </row>
    <row r="14" spans="1:10" ht="18" customHeight="1">
      <c r="A14" s="14">
        <v>4</v>
      </c>
      <c r="B14" s="70" t="s">
        <v>117</v>
      </c>
      <c r="C14" s="42">
        <v>1.71</v>
      </c>
      <c r="D14" s="43"/>
      <c r="E14" s="42">
        <v>1.6</v>
      </c>
      <c r="F14" s="43"/>
      <c r="G14" s="42">
        <v>1.53</v>
      </c>
      <c r="H14" s="43"/>
      <c r="I14" s="42">
        <v>1.71</v>
      </c>
      <c r="J14" s="106"/>
    </row>
    <row r="15" spans="1:10" ht="18" customHeight="1">
      <c r="A15" s="14">
        <v>5</v>
      </c>
      <c r="B15" s="73" t="s">
        <v>118</v>
      </c>
      <c r="C15" s="150"/>
      <c r="D15" s="151"/>
      <c r="E15" s="150">
        <v>3.18</v>
      </c>
      <c r="F15" s="151" t="s">
        <v>212</v>
      </c>
      <c r="G15" s="150">
        <v>3.75</v>
      </c>
      <c r="H15" s="151"/>
      <c r="I15" s="150">
        <v>3.2</v>
      </c>
      <c r="J15" s="152" t="s">
        <v>212</v>
      </c>
    </row>
    <row r="16" spans="1:10" ht="18" customHeight="1">
      <c r="A16" s="14">
        <v>6</v>
      </c>
      <c r="B16" s="73" t="s">
        <v>119</v>
      </c>
      <c r="C16" s="150">
        <v>2.27</v>
      </c>
      <c r="D16" s="151"/>
      <c r="E16" s="150">
        <v>2.02</v>
      </c>
      <c r="F16" s="151"/>
      <c r="G16" s="150">
        <v>1.99</v>
      </c>
      <c r="H16" s="151"/>
      <c r="I16" s="150">
        <v>2.25</v>
      </c>
      <c r="J16" s="152"/>
    </row>
    <row r="17" spans="1:10" ht="18" customHeight="1">
      <c r="A17" s="14">
        <v>7</v>
      </c>
      <c r="B17" s="70" t="s">
        <v>121</v>
      </c>
      <c r="C17" s="42"/>
      <c r="D17" s="43"/>
      <c r="E17" s="42">
        <v>4.55</v>
      </c>
      <c r="F17" s="43"/>
      <c r="G17" s="42"/>
      <c r="H17" s="43"/>
      <c r="I17" s="42">
        <v>4.57</v>
      </c>
      <c r="J17" s="106"/>
    </row>
    <row r="18" spans="1:10" ht="18" customHeight="1">
      <c r="A18" s="14">
        <v>8</v>
      </c>
      <c r="B18" s="70" t="s">
        <v>218</v>
      </c>
      <c r="C18" s="42">
        <v>1.92</v>
      </c>
      <c r="D18" s="43"/>
      <c r="E18" s="42">
        <v>2.43</v>
      </c>
      <c r="F18" s="43"/>
      <c r="G18" s="42">
        <v>2.18</v>
      </c>
      <c r="H18" s="43"/>
      <c r="I18" s="42">
        <v>2.79</v>
      </c>
      <c r="J18" s="106"/>
    </row>
    <row r="19" spans="1:10" ht="18" customHeight="1">
      <c r="A19" s="14">
        <v>9</v>
      </c>
      <c r="B19" s="93" t="s">
        <v>32</v>
      </c>
      <c r="C19" s="150"/>
      <c r="D19" s="151"/>
      <c r="E19" s="150">
        <v>1.3</v>
      </c>
      <c r="F19" s="151"/>
      <c r="G19" s="150">
        <v>1.27</v>
      </c>
      <c r="H19" s="151"/>
      <c r="I19" s="150">
        <v>1.3</v>
      </c>
      <c r="J19" s="152"/>
    </row>
    <row r="20" spans="1:10" ht="18" customHeight="1">
      <c r="A20" s="14">
        <v>10</v>
      </c>
      <c r="B20" s="53" t="s">
        <v>31</v>
      </c>
      <c r="C20" s="150">
        <v>1.26</v>
      </c>
      <c r="D20" s="151"/>
      <c r="E20" s="150">
        <v>1.39</v>
      </c>
      <c r="F20" s="151"/>
      <c r="G20" s="150">
        <v>1.3</v>
      </c>
      <c r="H20" s="151"/>
      <c r="I20" s="150">
        <v>1.73</v>
      </c>
      <c r="J20" s="152"/>
    </row>
    <row r="21" spans="1:10" ht="18" customHeight="1">
      <c r="A21" s="14">
        <v>11</v>
      </c>
      <c r="B21" s="93" t="s">
        <v>219</v>
      </c>
      <c r="C21" s="150"/>
      <c r="D21" s="151"/>
      <c r="E21" s="150">
        <v>1.45</v>
      </c>
      <c r="F21" s="151"/>
      <c r="G21" s="150"/>
      <c r="H21" s="151"/>
      <c r="I21" s="150"/>
      <c r="J21" s="152"/>
    </row>
    <row r="22" spans="1:10" ht="18" customHeight="1">
      <c r="A22" s="14">
        <v>12</v>
      </c>
      <c r="B22" s="94" t="s">
        <v>64</v>
      </c>
      <c r="C22" s="40"/>
      <c r="D22" s="41"/>
      <c r="E22" s="40">
        <v>0.84</v>
      </c>
      <c r="F22" s="41"/>
      <c r="G22" s="40">
        <v>0.83</v>
      </c>
      <c r="H22" s="41"/>
      <c r="I22" s="40"/>
      <c r="J22" s="107"/>
    </row>
    <row r="23" spans="1:10" ht="18" customHeight="1">
      <c r="A23" s="14">
        <v>13</v>
      </c>
      <c r="B23" s="94" t="s">
        <v>65</v>
      </c>
      <c r="C23" s="40"/>
      <c r="D23" s="41"/>
      <c r="E23" s="40">
        <v>0.89</v>
      </c>
      <c r="F23" s="41"/>
      <c r="G23" s="40">
        <v>0.89</v>
      </c>
      <c r="H23" s="41"/>
      <c r="I23" s="40"/>
      <c r="J23" s="107"/>
    </row>
    <row r="24" spans="1:10" ht="18" customHeight="1" thickBot="1">
      <c r="A24" s="83">
        <v>14</v>
      </c>
      <c r="B24" s="95" t="s">
        <v>26</v>
      </c>
      <c r="C24" s="158">
        <v>1.09</v>
      </c>
      <c r="D24" s="159"/>
      <c r="E24" s="158">
        <v>0.75</v>
      </c>
      <c r="F24" s="159"/>
      <c r="G24" s="158">
        <v>0.75</v>
      </c>
      <c r="H24" s="159" t="s">
        <v>212</v>
      </c>
      <c r="I24" s="158">
        <v>0.99</v>
      </c>
      <c r="J24" s="160"/>
    </row>
    <row r="25" spans="1:10" ht="12.75">
      <c r="A25" s="3"/>
      <c r="B25" s="6"/>
      <c r="C25" s="30"/>
      <c r="D25" s="30"/>
      <c r="E25" s="30"/>
      <c r="F25" s="30"/>
      <c r="G25" s="30"/>
      <c r="H25" s="30"/>
      <c r="I25" s="30"/>
      <c r="J25" s="30"/>
    </row>
    <row r="26" spans="1:10" ht="18">
      <c r="A26" s="218" t="s">
        <v>183</v>
      </c>
      <c r="B26" s="218"/>
      <c r="C26" s="218"/>
      <c r="D26" s="218"/>
      <c r="E26" s="218"/>
      <c r="F26" s="218"/>
      <c r="G26" s="218"/>
      <c r="H26" s="218"/>
      <c r="I26" s="218"/>
      <c r="J26" s="218"/>
    </row>
    <row r="27" spans="1:10" ht="18">
      <c r="A27" s="204" t="str">
        <f>'ΑΛΑΝΤ ΠΑΡΑΓ ΚΡΕΑ ΕΛΑΙ ΣΠΟΡ'!A25</f>
        <v>ΗΜΕΡΟΜΗΝΙΑ:15/07/2014</v>
      </c>
      <c r="B27" s="204"/>
      <c r="C27" s="204"/>
      <c r="D27" s="204"/>
      <c r="E27" s="205"/>
      <c r="F27" s="205"/>
      <c r="G27" s="205"/>
      <c r="H27" s="27"/>
      <c r="I27" s="7"/>
      <c r="J27" s="7"/>
    </row>
    <row r="28" ht="13.5" thickBot="1">
      <c r="B28" s="2"/>
    </row>
    <row r="29" spans="1:10" ht="12.75">
      <c r="A29" s="196" t="s">
        <v>0</v>
      </c>
      <c r="B29" s="180" t="s">
        <v>1</v>
      </c>
      <c r="C29" s="190" t="s">
        <v>176</v>
      </c>
      <c r="D29" s="214"/>
      <c r="E29" s="214"/>
      <c r="F29" s="214"/>
      <c r="G29" s="214"/>
      <c r="H29" s="214"/>
      <c r="I29" s="214"/>
      <c r="J29" s="215"/>
    </row>
    <row r="30" spans="1:10" ht="40.5" customHeight="1">
      <c r="A30" s="197"/>
      <c r="B30" s="181"/>
      <c r="C30" s="184" t="str">
        <f>ΓΑΛΑΚΤΟΚΟΜΙΚΑ!C7</f>
        <v>ΥΠΕΡΑΓΟΡΑ ΛΙΤΣΑ ΒΑΡΩΣΙΩΝ 101, 5522 ΒΡΥΣΟΥΛΛΕΣ</v>
      </c>
      <c r="D30" s="185"/>
      <c r="E30" s="184" t="str">
        <f>ΓΑΛΑΚΤΟΚΟΜΙΚΑ!E7</f>
        <v>ΥΠΕΡΑΓΟΡΑ  ΞΕΝΗΣ ΣΑΛΑΜΙΝΟΣ 81, 5282 ΠΑΡΑΛΙΜΝΙ</v>
      </c>
      <c r="F30" s="185"/>
      <c r="G30" s="184" t="str">
        <f>ΓΑΛΑΚΤΟΚΟΜΙΚΑ!G7</f>
        <v>ΛΑΪΚΗ ΑΓΟΡΑ ΠΟΤΑΜΟΣ ΔΗΜΗΤΡΑΣ 39, 5282 ΠΑΛΑΛΙΜΝΙ</v>
      </c>
      <c r="H30" s="185"/>
      <c r="I30" s="184" t="str">
        <f>ΓΑΛΑΚΤΟΚΟΜΙΚΑ!I7</f>
        <v>ΥΠΕΡΑΓΟΡΑ  Α&amp;Α ΛΑΖΑΡΗ, 28ης ΟΚΤΩΒΡΙΟΥ 13, ΛΙΟΠΕΤΡΙ</v>
      </c>
      <c r="J30" s="188"/>
    </row>
    <row r="31" spans="1:10" ht="35.25" customHeight="1">
      <c r="A31" s="197"/>
      <c r="B31" s="181"/>
      <c r="C31" s="186"/>
      <c r="D31" s="187"/>
      <c r="E31" s="186"/>
      <c r="F31" s="187"/>
      <c r="G31" s="186"/>
      <c r="H31" s="187"/>
      <c r="I31" s="186"/>
      <c r="J31" s="189"/>
    </row>
    <row r="32" spans="1:10" ht="12.75">
      <c r="A32" s="197"/>
      <c r="B32" s="181"/>
      <c r="C32" s="199" t="s">
        <v>2</v>
      </c>
      <c r="D32" s="200"/>
      <c r="E32" s="199" t="s">
        <v>2</v>
      </c>
      <c r="F32" s="200"/>
      <c r="G32" s="199" t="s">
        <v>2</v>
      </c>
      <c r="H32" s="200"/>
      <c r="I32" s="199" t="s">
        <v>2</v>
      </c>
      <c r="J32" s="201"/>
    </row>
    <row r="33" spans="1:10" ht="12.75">
      <c r="A33" s="198"/>
      <c r="B33" s="182"/>
      <c r="C33" s="176" t="s">
        <v>3</v>
      </c>
      <c r="D33" s="177"/>
      <c r="E33" s="176" t="s">
        <v>3</v>
      </c>
      <c r="F33" s="177"/>
      <c r="G33" s="176" t="s">
        <v>3</v>
      </c>
      <c r="H33" s="177"/>
      <c r="I33" s="176" t="s">
        <v>3</v>
      </c>
      <c r="J33" s="179"/>
    </row>
    <row r="34" spans="1:10" ht="20.25" customHeight="1">
      <c r="A34" s="14">
        <v>1</v>
      </c>
      <c r="B34" s="13" t="s">
        <v>10</v>
      </c>
      <c r="C34" s="150"/>
      <c r="D34" s="151"/>
      <c r="E34" s="150"/>
      <c r="F34" s="151"/>
      <c r="G34" s="150"/>
      <c r="H34" s="151"/>
      <c r="I34" s="150"/>
      <c r="J34" s="152"/>
    </row>
    <row r="35" spans="1:10" ht="20.25" customHeight="1">
      <c r="A35" s="14">
        <v>2</v>
      </c>
      <c r="B35" s="53" t="s">
        <v>172</v>
      </c>
      <c r="C35" s="150"/>
      <c r="D35" s="151"/>
      <c r="E35" s="150"/>
      <c r="F35" s="151"/>
      <c r="G35" s="150"/>
      <c r="H35" s="151"/>
      <c r="I35" s="150"/>
      <c r="J35" s="152"/>
    </row>
    <row r="36" spans="1:10" ht="20.25" customHeight="1">
      <c r="A36" s="14">
        <v>3</v>
      </c>
      <c r="B36" s="53" t="s">
        <v>11</v>
      </c>
      <c r="C36" s="150"/>
      <c r="D36" s="151"/>
      <c r="E36" s="150">
        <v>4.95</v>
      </c>
      <c r="F36" s="151"/>
      <c r="G36" s="150">
        <v>4.75</v>
      </c>
      <c r="H36" s="151"/>
      <c r="I36" s="150"/>
      <c r="J36" s="152"/>
    </row>
    <row r="37" spans="1:10" ht="20.25" customHeight="1">
      <c r="A37" s="14">
        <v>4</v>
      </c>
      <c r="B37" s="70" t="s">
        <v>247</v>
      </c>
      <c r="C37" s="42">
        <v>4.7</v>
      </c>
      <c r="D37" s="43"/>
      <c r="E37" s="42">
        <v>4.25</v>
      </c>
      <c r="F37" s="43"/>
      <c r="G37" s="42">
        <v>4.89</v>
      </c>
      <c r="H37" s="43"/>
      <c r="I37" s="42">
        <v>5.7</v>
      </c>
      <c r="J37" s="106"/>
    </row>
    <row r="38" spans="1:10" ht="20.25" customHeight="1">
      <c r="A38" s="14">
        <v>5</v>
      </c>
      <c r="B38" s="118" t="s">
        <v>63</v>
      </c>
      <c r="C38" s="42"/>
      <c r="D38" s="43"/>
      <c r="E38" s="42"/>
      <c r="F38" s="43"/>
      <c r="G38" s="42"/>
      <c r="H38" s="43"/>
      <c r="I38" s="42">
        <v>3.99</v>
      </c>
      <c r="J38" s="106" t="s">
        <v>212</v>
      </c>
    </row>
    <row r="39" spans="1:10" ht="20.25" customHeight="1">
      <c r="A39" s="14">
        <v>6</v>
      </c>
      <c r="B39" s="53" t="s">
        <v>12</v>
      </c>
      <c r="C39" s="150">
        <v>12.61</v>
      </c>
      <c r="D39" s="151"/>
      <c r="E39" s="150"/>
      <c r="F39" s="151"/>
      <c r="G39" s="150">
        <v>11.1</v>
      </c>
      <c r="H39" s="151"/>
      <c r="I39" s="150">
        <v>12</v>
      </c>
      <c r="J39" s="152"/>
    </row>
    <row r="40" spans="1:10" ht="20.25" customHeight="1">
      <c r="A40" s="14">
        <v>7</v>
      </c>
      <c r="B40" s="12" t="s">
        <v>52</v>
      </c>
      <c r="C40" s="150"/>
      <c r="D40" s="151"/>
      <c r="E40" s="150">
        <v>4</v>
      </c>
      <c r="F40" s="151"/>
      <c r="G40" s="150">
        <v>3.77</v>
      </c>
      <c r="H40" s="151"/>
      <c r="I40" s="150"/>
      <c r="J40" s="152"/>
    </row>
    <row r="41" spans="1:10" ht="20.25" customHeight="1">
      <c r="A41" s="14">
        <v>8</v>
      </c>
      <c r="B41" s="12" t="s">
        <v>50</v>
      </c>
      <c r="C41" s="150"/>
      <c r="D41" s="151"/>
      <c r="E41" s="150">
        <v>3.7</v>
      </c>
      <c r="F41" s="151"/>
      <c r="G41" s="150">
        <v>2.95</v>
      </c>
      <c r="H41" s="151"/>
      <c r="I41" s="150">
        <v>4.06</v>
      </c>
      <c r="J41" s="152"/>
    </row>
    <row r="42" spans="1:10" ht="20.25" customHeight="1">
      <c r="A42" s="14">
        <v>9</v>
      </c>
      <c r="B42" s="13" t="s">
        <v>51</v>
      </c>
      <c r="C42" s="150">
        <v>4.13</v>
      </c>
      <c r="D42" s="151"/>
      <c r="E42" s="150">
        <v>3.7</v>
      </c>
      <c r="F42" s="151" t="s">
        <v>212</v>
      </c>
      <c r="G42" s="150"/>
      <c r="H42" s="151"/>
      <c r="I42" s="150">
        <v>4.28</v>
      </c>
      <c r="J42" s="152"/>
    </row>
    <row r="43" spans="1:10" ht="20.25" customHeight="1">
      <c r="A43" s="14">
        <v>10</v>
      </c>
      <c r="B43" s="13" t="s">
        <v>27</v>
      </c>
      <c r="C43" s="150"/>
      <c r="D43" s="151"/>
      <c r="E43" s="150"/>
      <c r="F43" s="151"/>
      <c r="G43" s="150">
        <v>10.76</v>
      </c>
      <c r="H43" s="151"/>
      <c r="I43" s="150">
        <v>11.95</v>
      </c>
      <c r="J43" s="152"/>
    </row>
    <row r="44" spans="1:10" ht="20.25" customHeight="1">
      <c r="A44" s="14">
        <v>11</v>
      </c>
      <c r="B44" s="13" t="s">
        <v>28</v>
      </c>
      <c r="C44" s="150"/>
      <c r="D44" s="151"/>
      <c r="E44" s="150">
        <v>6.2</v>
      </c>
      <c r="F44" s="151"/>
      <c r="G44" s="150"/>
      <c r="H44" s="151"/>
      <c r="I44" s="150">
        <v>6.21</v>
      </c>
      <c r="J44" s="152"/>
    </row>
    <row r="45" spans="1:10" ht="20.25" customHeight="1" thickBot="1">
      <c r="A45" s="83">
        <v>12</v>
      </c>
      <c r="B45" s="19" t="s">
        <v>47</v>
      </c>
      <c r="C45" s="158"/>
      <c r="D45" s="159"/>
      <c r="E45" s="158">
        <v>7.55</v>
      </c>
      <c r="F45" s="159"/>
      <c r="G45" s="158">
        <v>7.24</v>
      </c>
      <c r="H45" s="159"/>
      <c r="I45" s="158">
        <v>8.43</v>
      </c>
      <c r="J45" s="160"/>
    </row>
    <row r="46" ht="12.75">
      <c r="A46"/>
    </row>
    <row r="47" spans="2:10" ht="12.75">
      <c r="B47" s="183" t="s">
        <v>83</v>
      </c>
      <c r="C47" s="183"/>
      <c r="D47" s="183"/>
      <c r="E47" s="183"/>
      <c r="F47" s="183"/>
      <c r="G47" s="183"/>
      <c r="H47" s="183"/>
      <c r="I47" s="183"/>
      <c r="J47" s="183"/>
    </row>
    <row r="48" spans="2:10" ht="12.75">
      <c r="B48" s="175" t="s">
        <v>84</v>
      </c>
      <c r="C48" s="175"/>
      <c r="D48" s="175"/>
      <c r="E48" s="175"/>
      <c r="F48" s="175"/>
      <c r="G48" s="175"/>
      <c r="H48" s="175"/>
      <c r="I48" s="175"/>
      <c r="J48" s="175"/>
    </row>
    <row r="49" spans="2:10" ht="12.75">
      <c r="B49" s="202" t="s">
        <v>81</v>
      </c>
      <c r="C49" s="202"/>
      <c r="D49" s="202"/>
      <c r="E49" s="202"/>
      <c r="F49" s="202"/>
      <c r="G49" s="202"/>
      <c r="H49" s="202"/>
      <c r="I49" s="202"/>
      <c r="J49" s="202"/>
    </row>
  </sheetData>
  <sheetProtection password="CD07" sheet="1"/>
  <mergeCells count="38">
    <mergeCell ref="G10:H10"/>
    <mergeCell ref="C30:D31"/>
    <mergeCell ref="C10:D10"/>
    <mergeCell ref="A26:J26"/>
    <mergeCell ref="C32:D32"/>
    <mergeCell ref="E32:F32"/>
    <mergeCell ref="G32:H32"/>
    <mergeCell ref="I32:J32"/>
    <mergeCell ref="I7:J8"/>
    <mergeCell ref="G30:H31"/>
    <mergeCell ref="I30:J31"/>
    <mergeCell ref="A27:G27"/>
    <mergeCell ref="C9:D9"/>
    <mergeCell ref="E9:F9"/>
    <mergeCell ref="G9:H9"/>
    <mergeCell ref="I9:J9"/>
    <mergeCell ref="A29:A33"/>
    <mergeCell ref="E10:F10"/>
    <mergeCell ref="A1:B1"/>
    <mergeCell ref="A4:I4"/>
    <mergeCell ref="A6:A10"/>
    <mergeCell ref="B6:B10"/>
    <mergeCell ref="A3:J3"/>
    <mergeCell ref="C6:J6"/>
    <mergeCell ref="I10:J10"/>
    <mergeCell ref="C7:D8"/>
    <mergeCell ref="E7:F8"/>
    <mergeCell ref="G7:H8"/>
    <mergeCell ref="B48:J48"/>
    <mergeCell ref="B49:J49"/>
    <mergeCell ref="G33:H33"/>
    <mergeCell ref="E33:F33"/>
    <mergeCell ref="B47:J47"/>
    <mergeCell ref="C33:D33"/>
    <mergeCell ref="B29:B33"/>
    <mergeCell ref="C29:J29"/>
    <mergeCell ref="I33:J33"/>
    <mergeCell ref="E30:F31"/>
  </mergeCells>
  <dataValidations count="1">
    <dataValidation type="list" allowBlank="1" showErrorMessage="1" error="Καταχώρηση μόνο προσφορών" sqref="D11:D24 F11:F24 H11:H24 J11:J24 D34:D45 F34:F45 H34:H45 J34:J45">
      <formula1>$AA$1:$AA$2</formula1>
    </dataValidation>
  </dataValidations>
  <printOptions horizontalCentered="1"/>
  <pageMargins left="0.5511811023622047" right="0.5511811023622047" top="0.2362204724409449" bottom="0.1968503937007874" header="0.31496062992125984" footer="0.3937007874015748"/>
  <pageSetup fitToHeight="1" fitToWidth="1" horizontalDpi="600" verticalDpi="600" orientation="landscape" paperSize="9" scale="64" r:id="rId1"/>
  <headerFooter alignWithMargins="0">
    <oddHeader>&amp;R&amp;P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AA50"/>
  <sheetViews>
    <sheetView zoomScale="115" zoomScaleNormal="115" zoomScalePageLayoutView="0" workbookViewId="0" topLeftCell="B33">
      <selection activeCell="G46" sqref="G46"/>
    </sheetView>
  </sheetViews>
  <sheetFormatPr defaultColWidth="9.140625" defaultRowHeight="12.75"/>
  <cols>
    <col min="1" max="1" width="4.00390625" style="1" customWidth="1"/>
    <col min="2" max="2" width="48.28125" style="0" customWidth="1"/>
    <col min="3" max="3" width="15.7109375" style="0" customWidth="1"/>
    <col min="4" max="4" width="1.8515625" style="0" customWidth="1"/>
    <col min="5" max="5" width="15.7109375" style="0" customWidth="1"/>
    <col min="6" max="6" width="1.8515625" style="0" customWidth="1"/>
    <col min="7" max="7" width="15.7109375" style="0" customWidth="1"/>
    <col min="8" max="8" width="1.8515625" style="0" customWidth="1"/>
    <col min="9" max="9" width="15.7109375" style="0" customWidth="1"/>
    <col min="10" max="10" width="1.8515625" style="0" customWidth="1"/>
    <col min="27" max="27" width="0" style="0" hidden="1" customWidth="1"/>
  </cols>
  <sheetData>
    <row r="1" spans="1:27" ht="12.75">
      <c r="A1" s="193" t="str">
        <f>'ΚΑΦ ΤΣ ΖΑΧ ΟΙΝ ΠΟΤ'!A1:B1</f>
        <v>Αρ. Φακ. 13.27.31/8</v>
      </c>
      <c r="B1" s="193"/>
      <c r="AA1" s="146" t="s">
        <v>212</v>
      </c>
    </row>
    <row r="2" spans="2:27" ht="12.75">
      <c r="B2" s="1"/>
      <c r="AA2" s="1"/>
    </row>
    <row r="3" spans="1:10" ht="18">
      <c r="A3" s="218" t="s">
        <v>184</v>
      </c>
      <c r="B3" s="218"/>
      <c r="C3" s="218"/>
      <c r="D3" s="218"/>
      <c r="E3" s="218"/>
      <c r="F3" s="218"/>
      <c r="G3" s="218"/>
      <c r="H3" s="218"/>
      <c r="I3" s="205"/>
      <c r="J3" s="205"/>
    </row>
    <row r="4" spans="1:10" ht="18">
      <c r="A4" s="204" t="str">
        <f>'ΚΑΦ ΤΣ ΖΑΧ ΟΙΝ ΠΟΤ'!A4:I4</f>
        <v>ΗΜΕΡΟΜΗΝΙΑ:15/07/2014</v>
      </c>
      <c r="B4" s="204"/>
      <c r="C4" s="204"/>
      <c r="D4" s="204"/>
      <c r="E4" s="205"/>
      <c r="F4" s="205"/>
      <c r="G4" s="7"/>
      <c r="H4" s="7"/>
      <c r="I4" s="7"/>
      <c r="J4" s="7"/>
    </row>
    <row r="5" ht="13.5" thickBot="1">
      <c r="B5" s="2"/>
    </row>
    <row r="6" spans="1:10" ht="12.75">
      <c r="A6" s="196" t="s">
        <v>0</v>
      </c>
      <c r="B6" s="180" t="s">
        <v>1</v>
      </c>
      <c r="C6" s="190" t="s">
        <v>176</v>
      </c>
      <c r="D6" s="214"/>
      <c r="E6" s="214"/>
      <c r="F6" s="214"/>
      <c r="G6" s="214"/>
      <c r="H6" s="214"/>
      <c r="I6" s="227"/>
      <c r="J6" s="228"/>
    </row>
    <row r="7" spans="1:10" ht="40.5" customHeight="1">
      <c r="A7" s="197"/>
      <c r="B7" s="181"/>
      <c r="C7" s="184" t="str">
        <f>ΓΑΛΑΚΤΟΚΟΜΙΚΑ!C7</f>
        <v>ΥΠΕΡΑΓΟΡΑ ΛΙΤΣΑ ΒΑΡΩΣΙΩΝ 101, 5522 ΒΡΥΣΟΥΛΛΕΣ</v>
      </c>
      <c r="D7" s="224"/>
      <c r="E7" s="184" t="str">
        <f>ΓΑΛΑΚΤΟΚΟΜΙΚΑ!E7</f>
        <v>ΥΠΕΡΑΓΟΡΑ  ΞΕΝΗΣ ΣΑΛΑΜΙΝΟΣ 81, 5282 ΠΑΡΑΛΙΜΝΙ</v>
      </c>
      <c r="F7" s="221"/>
      <c r="G7" s="184" t="str">
        <f>ΓΑΛΑΚΤΟΚΟΜΙΚΑ!G7</f>
        <v>ΛΑΪΚΗ ΑΓΟΡΑ ΠΟΤΑΜΟΣ ΔΗΜΗΤΡΑΣ 39, 5282 ΠΑΛΑΛΙΜΝΙ</v>
      </c>
      <c r="H7" s="221"/>
      <c r="I7" s="184" t="str">
        <f>ΓΑΛΑΚΤΟΚΟΜΙΚΑ!I7</f>
        <v>ΥΠΕΡΑΓΟΡΑ  Α&amp;Α ΛΑΖΑΡΗ, 28ης ΟΚΤΩΒΡΙΟΥ 13, ΛΙΟΠΕΤΡΙ</v>
      </c>
      <c r="J7" s="229"/>
    </row>
    <row r="8" spans="1:10" ht="35.25" customHeight="1">
      <c r="A8" s="197"/>
      <c r="B8" s="181"/>
      <c r="C8" s="222"/>
      <c r="D8" s="225"/>
      <c r="E8" s="222"/>
      <c r="F8" s="223"/>
      <c r="G8" s="222"/>
      <c r="H8" s="223"/>
      <c r="I8" s="222"/>
      <c r="J8" s="230"/>
    </row>
    <row r="9" spans="1:10" ht="12.75" customHeight="1">
      <c r="A9" s="197"/>
      <c r="B9" s="181"/>
      <c r="C9" s="219" t="s">
        <v>2</v>
      </c>
      <c r="D9" s="231"/>
      <c r="E9" s="219" t="s">
        <v>2</v>
      </c>
      <c r="F9" s="226"/>
      <c r="G9" s="219" t="s">
        <v>2</v>
      </c>
      <c r="H9" s="226"/>
      <c r="I9" s="219" t="s">
        <v>2</v>
      </c>
      <c r="J9" s="220"/>
    </row>
    <row r="10" spans="1:10" ht="12.75">
      <c r="A10" s="198"/>
      <c r="B10" s="182"/>
      <c r="C10" s="176" t="s">
        <v>3</v>
      </c>
      <c r="D10" s="177"/>
      <c r="E10" s="176" t="s">
        <v>3</v>
      </c>
      <c r="F10" s="177"/>
      <c r="G10" s="176" t="s">
        <v>3</v>
      </c>
      <c r="H10" s="177"/>
      <c r="I10" s="176" t="s">
        <v>3</v>
      </c>
      <c r="J10" s="179"/>
    </row>
    <row r="11" spans="1:10" s="17" customFormat="1" ht="14.25" customHeight="1">
      <c r="A11" s="16">
        <v>1</v>
      </c>
      <c r="B11" s="96" t="s">
        <v>13</v>
      </c>
      <c r="C11" s="150">
        <v>4.52</v>
      </c>
      <c r="D11" s="151"/>
      <c r="E11" s="150">
        <v>4.3</v>
      </c>
      <c r="F11" s="151"/>
      <c r="G11" s="150">
        <v>4.2</v>
      </c>
      <c r="H11" s="151"/>
      <c r="I11" s="150">
        <v>4.75</v>
      </c>
      <c r="J11" s="152"/>
    </row>
    <row r="12" spans="1:10" s="17" customFormat="1" ht="14.25" customHeight="1">
      <c r="A12" s="16">
        <v>2</v>
      </c>
      <c r="B12" s="96" t="s">
        <v>14</v>
      </c>
      <c r="C12" s="150">
        <v>3.45</v>
      </c>
      <c r="D12" s="151" t="s">
        <v>212</v>
      </c>
      <c r="E12" s="150">
        <v>2.89</v>
      </c>
      <c r="F12" s="151" t="s">
        <v>212</v>
      </c>
      <c r="G12" s="150">
        <v>2.92</v>
      </c>
      <c r="H12" s="151" t="s">
        <v>212</v>
      </c>
      <c r="I12" s="150">
        <v>3.29</v>
      </c>
      <c r="J12" s="152" t="s">
        <v>212</v>
      </c>
    </row>
    <row r="13" spans="1:10" s="17" customFormat="1" ht="14.25" customHeight="1">
      <c r="A13" s="16">
        <v>3</v>
      </c>
      <c r="B13" s="73" t="s">
        <v>280</v>
      </c>
      <c r="C13" s="150">
        <v>3.45</v>
      </c>
      <c r="D13" s="151" t="s">
        <v>212</v>
      </c>
      <c r="E13" s="150">
        <v>2.89</v>
      </c>
      <c r="F13" s="151" t="s">
        <v>212</v>
      </c>
      <c r="G13" s="150">
        <v>2.92</v>
      </c>
      <c r="H13" s="151" t="s">
        <v>212</v>
      </c>
      <c r="I13" s="150">
        <v>3.29</v>
      </c>
      <c r="J13" s="152" t="s">
        <v>212</v>
      </c>
    </row>
    <row r="14" spans="1:10" s="17" customFormat="1" ht="14.25" customHeight="1">
      <c r="A14" s="16">
        <v>4</v>
      </c>
      <c r="B14" s="97" t="s">
        <v>215</v>
      </c>
      <c r="C14" s="150"/>
      <c r="D14" s="151"/>
      <c r="E14" s="150">
        <v>3.35</v>
      </c>
      <c r="F14" s="151"/>
      <c r="G14" s="150">
        <v>3.3</v>
      </c>
      <c r="H14" s="151"/>
      <c r="I14" s="150">
        <v>3.57</v>
      </c>
      <c r="J14" s="152"/>
    </row>
    <row r="15" spans="1:10" s="17" customFormat="1" ht="14.25" customHeight="1">
      <c r="A15" s="16">
        <v>5</v>
      </c>
      <c r="B15" s="94" t="s">
        <v>68</v>
      </c>
      <c r="C15" s="42">
        <v>0.8</v>
      </c>
      <c r="D15" s="43"/>
      <c r="E15" s="42">
        <v>0.76</v>
      </c>
      <c r="F15" s="43"/>
      <c r="G15" s="42">
        <v>0.73</v>
      </c>
      <c r="H15" s="43"/>
      <c r="I15" s="42">
        <v>1.32</v>
      </c>
      <c r="J15" s="106"/>
    </row>
    <row r="16" spans="1:10" s="17" customFormat="1" ht="14.25" customHeight="1">
      <c r="A16" s="16">
        <v>6</v>
      </c>
      <c r="B16" s="94" t="s">
        <v>69</v>
      </c>
      <c r="C16" s="42"/>
      <c r="D16" s="43"/>
      <c r="E16" s="42">
        <v>1.15</v>
      </c>
      <c r="F16" s="43"/>
      <c r="G16" s="42">
        <v>1.25</v>
      </c>
      <c r="H16" s="43"/>
      <c r="I16" s="42">
        <v>1.52</v>
      </c>
      <c r="J16" s="106"/>
    </row>
    <row r="17" spans="1:10" s="17" customFormat="1" ht="14.25" customHeight="1">
      <c r="A17" s="16">
        <v>7</v>
      </c>
      <c r="B17" s="87" t="s">
        <v>70</v>
      </c>
      <c r="C17" s="42"/>
      <c r="D17" s="43"/>
      <c r="E17" s="42">
        <v>1.1</v>
      </c>
      <c r="F17" s="43"/>
      <c r="G17" s="42">
        <v>0.95</v>
      </c>
      <c r="H17" s="43"/>
      <c r="I17" s="42"/>
      <c r="J17" s="106"/>
    </row>
    <row r="18" spans="1:10" s="17" customFormat="1" ht="14.25" customHeight="1">
      <c r="A18" s="16">
        <v>8</v>
      </c>
      <c r="B18" s="73" t="s">
        <v>203</v>
      </c>
      <c r="C18" s="150">
        <v>1.43</v>
      </c>
      <c r="D18" s="151"/>
      <c r="E18" s="150">
        <v>1.5</v>
      </c>
      <c r="F18" s="151"/>
      <c r="G18" s="150">
        <v>1.43</v>
      </c>
      <c r="H18" s="151"/>
      <c r="I18" s="150">
        <v>1.54</v>
      </c>
      <c r="J18" s="152"/>
    </row>
    <row r="19" spans="1:10" s="17" customFormat="1" ht="14.25" customHeight="1">
      <c r="A19" s="16">
        <v>9</v>
      </c>
      <c r="B19" s="73" t="s">
        <v>204</v>
      </c>
      <c r="C19" s="150"/>
      <c r="D19" s="151"/>
      <c r="E19" s="150">
        <v>1.32</v>
      </c>
      <c r="F19" s="151"/>
      <c r="G19" s="150">
        <v>1.29</v>
      </c>
      <c r="H19" s="151"/>
      <c r="I19" s="150">
        <v>1.5</v>
      </c>
      <c r="J19" s="152"/>
    </row>
    <row r="20" spans="1:10" s="17" customFormat="1" ht="14.25" customHeight="1">
      <c r="A20" s="16">
        <v>10</v>
      </c>
      <c r="B20" s="72" t="s">
        <v>205</v>
      </c>
      <c r="C20" s="150">
        <v>1.22</v>
      </c>
      <c r="D20" s="151"/>
      <c r="E20" s="150">
        <v>0.95</v>
      </c>
      <c r="F20" s="151" t="s">
        <v>212</v>
      </c>
      <c r="G20" s="150">
        <v>1.09</v>
      </c>
      <c r="H20" s="151"/>
      <c r="I20" s="150">
        <v>1.45</v>
      </c>
      <c r="J20" s="152"/>
    </row>
    <row r="21" spans="1:10" s="17" customFormat="1" ht="14.25" customHeight="1">
      <c r="A21" s="16">
        <v>11</v>
      </c>
      <c r="B21" s="72" t="s">
        <v>206</v>
      </c>
      <c r="C21" s="150"/>
      <c r="D21" s="151"/>
      <c r="E21" s="150">
        <v>4.6</v>
      </c>
      <c r="F21" s="151"/>
      <c r="G21" s="150">
        <v>4.77</v>
      </c>
      <c r="H21" s="151"/>
      <c r="I21" s="150">
        <v>5.02</v>
      </c>
      <c r="J21" s="152"/>
    </row>
    <row r="22" spans="1:10" s="17" customFormat="1" ht="14.25" customHeight="1">
      <c r="A22" s="16">
        <v>12</v>
      </c>
      <c r="B22" s="96" t="s">
        <v>42</v>
      </c>
      <c r="C22" s="150">
        <v>4.83</v>
      </c>
      <c r="D22" s="151"/>
      <c r="E22" s="150">
        <v>4.6</v>
      </c>
      <c r="F22" s="151"/>
      <c r="G22" s="150">
        <v>4.25</v>
      </c>
      <c r="H22" s="151"/>
      <c r="I22" s="150">
        <v>4.83</v>
      </c>
      <c r="J22" s="152"/>
    </row>
    <row r="23" spans="1:10" s="17" customFormat="1" ht="14.25" customHeight="1">
      <c r="A23" s="16">
        <v>13</v>
      </c>
      <c r="B23" s="72" t="s">
        <v>207</v>
      </c>
      <c r="C23" s="150"/>
      <c r="D23" s="151"/>
      <c r="E23" s="150">
        <v>1.8</v>
      </c>
      <c r="F23" s="151"/>
      <c r="G23" s="150">
        <v>1.75</v>
      </c>
      <c r="H23" s="151"/>
      <c r="I23" s="150"/>
      <c r="J23" s="152"/>
    </row>
    <row r="24" spans="1:10" s="17" customFormat="1" ht="14.25" customHeight="1">
      <c r="A24" s="16">
        <v>14</v>
      </c>
      <c r="B24" s="72" t="s">
        <v>208</v>
      </c>
      <c r="C24" s="150"/>
      <c r="D24" s="151"/>
      <c r="E24" s="150">
        <v>2.14</v>
      </c>
      <c r="F24" s="151"/>
      <c r="G24" s="150">
        <v>2.05</v>
      </c>
      <c r="H24" s="151" t="s">
        <v>212</v>
      </c>
      <c r="I24" s="150">
        <v>2.15</v>
      </c>
      <c r="J24" s="152"/>
    </row>
    <row r="25" spans="1:10" s="17" customFormat="1" ht="14.25" customHeight="1">
      <c r="A25" s="16">
        <v>15</v>
      </c>
      <c r="B25" s="96" t="s">
        <v>15</v>
      </c>
      <c r="C25" s="150">
        <v>2.1</v>
      </c>
      <c r="D25" s="151"/>
      <c r="E25" s="150">
        <v>1.9</v>
      </c>
      <c r="F25" s="151"/>
      <c r="G25" s="150">
        <v>1.89</v>
      </c>
      <c r="H25" s="151"/>
      <c r="I25" s="150">
        <v>2.1</v>
      </c>
      <c r="J25" s="152"/>
    </row>
    <row r="26" spans="1:10" s="17" customFormat="1" ht="14.25" customHeight="1">
      <c r="A26" s="16">
        <v>16</v>
      </c>
      <c r="B26" s="96" t="s">
        <v>57</v>
      </c>
      <c r="C26" s="150"/>
      <c r="D26" s="151"/>
      <c r="E26" s="150"/>
      <c r="F26" s="151"/>
      <c r="G26" s="150">
        <v>0.64</v>
      </c>
      <c r="H26" s="151"/>
      <c r="I26" s="150"/>
      <c r="J26" s="152"/>
    </row>
    <row r="27" spans="1:10" s="17" customFormat="1" ht="14.25" customHeight="1" thickBot="1">
      <c r="A27" s="86">
        <v>17</v>
      </c>
      <c r="B27" s="98" t="s">
        <v>58</v>
      </c>
      <c r="C27" s="158"/>
      <c r="D27" s="159"/>
      <c r="E27" s="158">
        <v>0.75</v>
      </c>
      <c r="F27" s="159"/>
      <c r="G27" s="158">
        <v>0.73</v>
      </c>
      <c r="H27" s="159"/>
      <c r="I27" s="158">
        <v>0.8</v>
      </c>
      <c r="J27" s="160"/>
    </row>
    <row r="28" spans="1:10" ht="12.75">
      <c r="A28" s="3"/>
      <c r="B28" s="11"/>
      <c r="C28" s="10"/>
      <c r="D28" s="10"/>
      <c r="E28" s="10"/>
      <c r="F28" s="10"/>
      <c r="G28" s="10"/>
      <c r="H28" s="10"/>
      <c r="I28" s="10"/>
      <c r="J28" s="10"/>
    </row>
    <row r="29" spans="1:10" ht="18">
      <c r="A29" s="218" t="s">
        <v>185</v>
      </c>
      <c r="B29" s="218"/>
      <c r="C29" s="218"/>
      <c r="D29" s="218"/>
      <c r="E29" s="218"/>
      <c r="F29" s="218"/>
      <c r="G29" s="218"/>
      <c r="H29" s="218"/>
      <c r="I29" s="205"/>
      <c r="J29" s="205"/>
    </row>
    <row r="30" spans="1:10" ht="18">
      <c r="A30" s="204" t="str">
        <f>'ΚΑΦ ΤΣ ΖΑΧ ΟΙΝ ΠΟΤ'!A27:G27</f>
        <v>ΗΜΕΡΟΜΗΝΙΑ:15/07/2014</v>
      </c>
      <c r="B30" s="204"/>
      <c r="C30" s="204"/>
      <c r="D30" s="204"/>
      <c r="E30" s="205"/>
      <c r="F30" s="27"/>
      <c r="G30" s="7"/>
      <c r="H30" s="7"/>
      <c r="I30" s="7"/>
      <c r="J30" s="7"/>
    </row>
    <row r="31" ht="13.5" thickBot="1">
      <c r="B31" s="2"/>
    </row>
    <row r="32" spans="1:10" ht="12.75">
      <c r="A32" s="196" t="s">
        <v>0</v>
      </c>
      <c r="B32" s="180" t="s">
        <v>1</v>
      </c>
      <c r="C32" s="190" t="s">
        <v>176</v>
      </c>
      <c r="D32" s="214"/>
      <c r="E32" s="214"/>
      <c r="F32" s="214"/>
      <c r="G32" s="214"/>
      <c r="H32" s="214"/>
      <c r="I32" s="227"/>
      <c r="J32" s="228"/>
    </row>
    <row r="33" spans="1:10" ht="35.25" customHeight="1">
      <c r="A33" s="197"/>
      <c r="B33" s="181"/>
      <c r="C33" s="184" t="str">
        <f>ΓΑΛΑΚΤΟΚΟΜΙΚΑ!C7</f>
        <v>ΥΠΕΡΑΓΟΡΑ ΛΙΤΣΑ ΒΑΡΩΣΙΩΝ 101, 5522 ΒΡΥΣΟΥΛΛΕΣ</v>
      </c>
      <c r="D33" s="185"/>
      <c r="E33" s="184" t="str">
        <f>ΓΑΛΑΚΤΟΚΟΜΙΚΑ!E7</f>
        <v>ΥΠΕΡΑΓΟΡΑ  ΞΕΝΗΣ ΣΑΛΑΜΙΝΟΣ 81, 5282 ΠΑΡΑΛΙΜΝΙ</v>
      </c>
      <c r="F33" s="185"/>
      <c r="G33" s="184" t="str">
        <f>ΓΑΛΑΚΤΟΚΟΜΙΚΑ!G7</f>
        <v>ΛΑΪΚΗ ΑΓΟΡΑ ΠΟΤΑΜΟΣ ΔΗΜΗΤΡΑΣ 39, 5282 ΠΑΛΑΛΙΜΝΙ</v>
      </c>
      <c r="H33" s="185"/>
      <c r="I33" s="184" t="str">
        <f>ΓΑΛΑΚΤΟΚΟΜΙΚΑ!I7</f>
        <v>ΥΠΕΡΑΓΟΡΑ  Α&amp;Α ΛΑΖΑΡΗ, 28ης ΟΚΤΩΒΡΙΟΥ 13, ΛΙΟΠΕΤΡΙ</v>
      </c>
      <c r="J33" s="188"/>
    </row>
    <row r="34" spans="1:10" ht="42.75" customHeight="1">
      <c r="A34" s="197"/>
      <c r="B34" s="181"/>
      <c r="C34" s="186"/>
      <c r="D34" s="187"/>
      <c r="E34" s="186"/>
      <c r="F34" s="187"/>
      <c r="G34" s="186"/>
      <c r="H34" s="187"/>
      <c r="I34" s="186"/>
      <c r="J34" s="189"/>
    </row>
    <row r="35" spans="1:10" ht="12.75">
      <c r="A35" s="197"/>
      <c r="B35" s="181"/>
      <c r="C35" s="199" t="s">
        <v>2</v>
      </c>
      <c r="D35" s="200"/>
      <c r="E35" s="199" t="s">
        <v>2</v>
      </c>
      <c r="F35" s="200"/>
      <c r="G35" s="199" t="s">
        <v>2</v>
      </c>
      <c r="H35" s="200"/>
      <c r="I35" s="199" t="s">
        <v>2</v>
      </c>
      <c r="J35" s="201"/>
    </row>
    <row r="36" spans="1:10" ht="12.75">
      <c r="A36" s="198"/>
      <c r="B36" s="182"/>
      <c r="C36" s="176" t="s">
        <v>3</v>
      </c>
      <c r="D36" s="177"/>
      <c r="E36" s="176" t="s">
        <v>3</v>
      </c>
      <c r="F36" s="177"/>
      <c r="G36" s="176" t="s">
        <v>3</v>
      </c>
      <c r="H36" s="177"/>
      <c r="I36" s="176" t="s">
        <v>3</v>
      </c>
      <c r="J36" s="179"/>
    </row>
    <row r="37" spans="1:10" ht="15" customHeight="1">
      <c r="A37" s="14">
        <v>1</v>
      </c>
      <c r="B37" s="13" t="s">
        <v>248</v>
      </c>
      <c r="C37" s="150"/>
      <c r="D37" s="151"/>
      <c r="E37" s="150">
        <v>1.901</v>
      </c>
      <c r="F37" s="151" t="s">
        <v>212</v>
      </c>
      <c r="G37" s="150">
        <v>2.15</v>
      </c>
      <c r="H37" s="151"/>
      <c r="I37" s="150">
        <v>2.29</v>
      </c>
      <c r="J37" s="152"/>
    </row>
    <row r="38" spans="1:10" ht="15" customHeight="1">
      <c r="A38" s="14">
        <v>2</v>
      </c>
      <c r="B38" s="13" t="s">
        <v>249</v>
      </c>
      <c r="C38" s="150"/>
      <c r="D38" s="151"/>
      <c r="E38" s="150">
        <v>2</v>
      </c>
      <c r="F38" s="151"/>
      <c r="G38" s="150">
        <v>2.17</v>
      </c>
      <c r="H38" s="151"/>
      <c r="I38" s="150">
        <v>2.99</v>
      </c>
      <c r="J38" s="152"/>
    </row>
    <row r="39" spans="1:10" ht="15" customHeight="1">
      <c r="A39" s="14">
        <v>3</v>
      </c>
      <c r="B39" s="53" t="s">
        <v>250</v>
      </c>
      <c r="C39" s="150"/>
      <c r="D39" s="151"/>
      <c r="E39" s="150">
        <v>2.2</v>
      </c>
      <c r="F39" s="151" t="s">
        <v>212</v>
      </c>
      <c r="G39" s="150">
        <v>1.99</v>
      </c>
      <c r="H39" s="151"/>
      <c r="I39" s="150">
        <v>2.95</v>
      </c>
      <c r="J39" s="152"/>
    </row>
    <row r="40" spans="1:10" ht="15" customHeight="1">
      <c r="A40" s="14">
        <v>4</v>
      </c>
      <c r="B40" s="53" t="s">
        <v>251</v>
      </c>
      <c r="C40" s="150"/>
      <c r="D40" s="151"/>
      <c r="E40" s="150"/>
      <c r="F40" s="151"/>
      <c r="G40" s="150"/>
      <c r="H40" s="151"/>
      <c r="I40" s="150"/>
      <c r="J40" s="152"/>
    </row>
    <row r="41" spans="1:10" ht="15" customHeight="1">
      <c r="A41" s="14">
        <v>5</v>
      </c>
      <c r="B41" s="118" t="s">
        <v>66</v>
      </c>
      <c r="C41" s="42"/>
      <c r="D41" s="43"/>
      <c r="E41" s="42"/>
      <c r="F41" s="43"/>
      <c r="G41" s="42">
        <v>3.29</v>
      </c>
      <c r="H41" s="43" t="s">
        <v>212</v>
      </c>
      <c r="I41" s="42"/>
      <c r="J41" s="106"/>
    </row>
    <row r="42" spans="1:10" ht="15" customHeight="1">
      <c r="A42" s="14">
        <v>6</v>
      </c>
      <c r="B42" s="118" t="s">
        <v>67</v>
      </c>
      <c r="C42" s="42"/>
      <c r="D42" s="43"/>
      <c r="E42" s="42"/>
      <c r="F42" s="43"/>
      <c r="G42" s="42">
        <v>2.55</v>
      </c>
      <c r="H42" s="43"/>
      <c r="I42" s="42"/>
      <c r="J42" s="106"/>
    </row>
    <row r="43" spans="1:10" ht="15" customHeight="1">
      <c r="A43" s="14">
        <v>7</v>
      </c>
      <c r="B43" s="70" t="s">
        <v>252</v>
      </c>
      <c r="C43" s="42"/>
      <c r="D43" s="43"/>
      <c r="E43" s="42"/>
      <c r="F43" s="43"/>
      <c r="G43" s="42">
        <v>2.49</v>
      </c>
      <c r="H43" s="43"/>
      <c r="I43" s="42">
        <v>3.52</v>
      </c>
      <c r="J43" s="106"/>
    </row>
    <row r="44" spans="1:10" ht="15" customHeight="1">
      <c r="A44" s="14">
        <v>8</v>
      </c>
      <c r="B44" s="70" t="s">
        <v>253</v>
      </c>
      <c r="C44" s="42"/>
      <c r="D44" s="43"/>
      <c r="E44" s="42">
        <v>2.25</v>
      </c>
      <c r="F44" s="43" t="s">
        <v>212</v>
      </c>
      <c r="G44" s="42"/>
      <c r="H44" s="43"/>
      <c r="I44" s="42">
        <v>3.52</v>
      </c>
      <c r="J44" s="106"/>
    </row>
    <row r="45" spans="1:10" ht="15" customHeight="1">
      <c r="A45" s="14">
        <v>9</v>
      </c>
      <c r="B45" s="53" t="s">
        <v>254</v>
      </c>
      <c r="C45" s="150"/>
      <c r="D45" s="151"/>
      <c r="E45" s="150"/>
      <c r="F45" s="151"/>
      <c r="G45" s="150"/>
      <c r="H45" s="151"/>
      <c r="I45" s="150"/>
      <c r="J45" s="152"/>
    </row>
    <row r="46" spans="1:10" ht="15" customHeight="1" thickBot="1">
      <c r="A46" s="83">
        <v>10</v>
      </c>
      <c r="B46" s="20" t="s">
        <v>255</v>
      </c>
      <c r="C46" s="158"/>
      <c r="D46" s="159"/>
      <c r="E46" s="158">
        <v>2.35</v>
      </c>
      <c r="F46" s="159" t="s">
        <v>212</v>
      </c>
      <c r="G46" s="158">
        <v>2.49</v>
      </c>
      <c r="H46" s="159"/>
      <c r="I46" s="158">
        <v>3.43</v>
      </c>
      <c r="J46" s="160"/>
    </row>
    <row r="47" spans="3:10" ht="12.75">
      <c r="C47" s="9"/>
      <c r="D47" s="9"/>
      <c r="E47" s="28"/>
      <c r="F47" s="28"/>
      <c r="G47" s="9"/>
      <c r="H47" s="9"/>
      <c r="I47" s="9"/>
      <c r="J47" s="9"/>
    </row>
    <row r="48" spans="2:8" ht="12.75">
      <c r="B48" s="183" t="s">
        <v>83</v>
      </c>
      <c r="C48" s="183"/>
      <c r="D48" s="183"/>
      <c r="E48" s="183"/>
      <c r="F48" s="183"/>
      <c r="G48" s="183"/>
      <c r="H48" s="183"/>
    </row>
    <row r="49" spans="2:10" ht="12.75">
      <c r="B49" s="175" t="s">
        <v>84</v>
      </c>
      <c r="C49" s="175"/>
      <c r="D49" s="175"/>
      <c r="E49" s="175"/>
      <c r="F49" s="175"/>
      <c r="G49" s="175"/>
      <c r="H49" s="175"/>
      <c r="I49" s="27"/>
      <c r="J49" s="27"/>
    </row>
    <row r="50" spans="2:10" ht="12.75">
      <c r="B50" s="202" t="s">
        <v>81</v>
      </c>
      <c r="C50" s="202"/>
      <c r="D50" s="202"/>
      <c r="E50" s="202"/>
      <c r="F50" s="202"/>
      <c r="G50" s="202"/>
      <c r="H50" s="202"/>
      <c r="I50" s="27"/>
      <c r="J50" s="27"/>
    </row>
  </sheetData>
  <sheetProtection password="CD07" sheet="1"/>
  <mergeCells count="38">
    <mergeCell ref="A32:A36"/>
    <mergeCell ref="B32:B36"/>
    <mergeCell ref="G35:H35"/>
    <mergeCell ref="C33:D34"/>
    <mergeCell ref="E33:F34"/>
    <mergeCell ref="G33:H34"/>
    <mergeCell ref="E36:F36"/>
    <mergeCell ref="G36:H36"/>
    <mergeCell ref="C32:J32"/>
    <mergeCell ref="E35:F35"/>
    <mergeCell ref="B48:H48"/>
    <mergeCell ref="A1:B1"/>
    <mergeCell ref="A4:F4"/>
    <mergeCell ref="B6:B10"/>
    <mergeCell ref="A3:J3"/>
    <mergeCell ref="C6:J6"/>
    <mergeCell ref="I7:J8"/>
    <mergeCell ref="E7:F8"/>
    <mergeCell ref="A6:A10"/>
    <mergeCell ref="C9:D9"/>
    <mergeCell ref="I9:J9"/>
    <mergeCell ref="G7:H8"/>
    <mergeCell ref="C10:D10"/>
    <mergeCell ref="G10:H10"/>
    <mergeCell ref="C7:D8"/>
    <mergeCell ref="E9:F9"/>
    <mergeCell ref="G9:H9"/>
    <mergeCell ref="E10:F10"/>
    <mergeCell ref="B49:H49"/>
    <mergeCell ref="A30:E30"/>
    <mergeCell ref="B50:H50"/>
    <mergeCell ref="I10:J10"/>
    <mergeCell ref="I36:J36"/>
    <mergeCell ref="I33:J34"/>
    <mergeCell ref="I35:J35"/>
    <mergeCell ref="A29:J29"/>
    <mergeCell ref="C35:D35"/>
    <mergeCell ref="C36:D36"/>
  </mergeCells>
  <dataValidations count="1">
    <dataValidation type="list" allowBlank="1" showErrorMessage="1" error="Καταχώρηση μόνο προσφορών" sqref="D11:D27 F11:F27 H11:H27 J11:J27 D37:D46 F37:F46 H37:H46 J37:J46">
      <formula1>$AA$1:$AA$2</formula1>
    </dataValidation>
  </dataValidations>
  <printOptions horizontalCentered="1"/>
  <pageMargins left="0.5511811023622047" right="0.35433070866141736" top="0.1968503937007874" bottom="0.3937007874015748" header="0.2362204724409449" footer="0.3937007874015748"/>
  <pageSetup fitToHeight="1" fitToWidth="1" horizontalDpi="600" verticalDpi="600" orientation="landscape" paperSize="9" scale="70" r:id="rId1"/>
  <headerFooter alignWithMargins="0">
    <oddHeader>&amp;R&amp;P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AA43"/>
  <sheetViews>
    <sheetView zoomScale="80" zoomScaleNormal="80" zoomScalePageLayoutView="0" workbookViewId="0" topLeftCell="A16">
      <selection activeCell="C45" sqref="C45"/>
    </sheetView>
  </sheetViews>
  <sheetFormatPr defaultColWidth="9.140625" defaultRowHeight="12.75"/>
  <cols>
    <col min="1" max="1" width="4.00390625" style="1" customWidth="1"/>
    <col min="2" max="2" width="62.8515625" style="0" bestFit="1" customWidth="1"/>
    <col min="3" max="3" width="15.7109375" style="0" customWidth="1"/>
    <col min="4" max="4" width="1.8515625" style="0" customWidth="1"/>
    <col min="5" max="5" width="15.7109375" style="0" customWidth="1"/>
    <col min="6" max="6" width="1.8515625" style="0" customWidth="1"/>
    <col min="7" max="7" width="15.7109375" style="0" customWidth="1"/>
    <col min="8" max="8" width="3.140625" style="0" customWidth="1"/>
    <col min="9" max="9" width="16.421875" style="0" customWidth="1"/>
    <col min="10" max="10" width="3.140625" style="0" customWidth="1"/>
    <col min="27" max="27" width="0" style="0" hidden="1" customWidth="1"/>
  </cols>
  <sheetData>
    <row r="1" spans="1:27" ht="12.75">
      <c r="A1" s="193" t="str">
        <f>'ΑΝΑΨΥΚ ΧΥΜ ΕΜΦ ΝΕΡΟ'!A1:B1</f>
        <v>Αρ. Φακ. 13.27.31/8</v>
      </c>
      <c r="B1" s="193"/>
      <c r="AA1" s="146" t="s">
        <v>212</v>
      </c>
    </row>
    <row r="2" spans="2:27" ht="12.75">
      <c r="B2" s="1"/>
      <c r="AA2" s="1"/>
    </row>
    <row r="3" spans="1:10" ht="18">
      <c r="A3" s="218" t="s">
        <v>186</v>
      </c>
      <c r="B3" s="218"/>
      <c r="C3" s="218"/>
      <c r="D3" s="218"/>
      <c r="E3" s="218"/>
      <c r="F3" s="218"/>
      <c r="G3" s="218"/>
      <c r="H3" s="218"/>
      <c r="I3" s="205"/>
      <c r="J3" s="205"/>
    </row>
    <row r="4" spans="1:10" ht="18">
      <c r="A4" s="204" t="str">
        <f>'ΑΝΑΨΥΚ ΧΥΜ ΕΜΦ ΝΕΡΟ'!A4:F4</f>
        <v>ΗΜΕΡΟΜΗΝΙΑ:15/07/2014</v>
      </c>
      <c r="B4" s="204"/>
      <c r="C4" s="204"/>
      <c r="D4" s="204"/>
      <c r="E4" s="205"/>
      <c r="F4" s="205"/>
      <c r="G4" s="7"/>
      <c r="H4" s="7"/>
      <c r="I4" s="7"/>
      <c r="J4" s="7"/>
    </row>
    <row r="5" ht="13.5" thickBot="1">
      <c r="B5" s="2"/>
    </row>
    <row r="6" spans="1:10" ht="12.75">
      <c r="A6" s="196" t="s">
        <v>0</v>
      </c>
      <c r="B6" s="180" t="s">
        <v>1</v>
      </c>
      <c r="C6" s="190" t="s">
        <v>176</v>
      </c>
      <c r="D6" s="214"/>
      <c r="E6" s="214"/>
      <c r="F6" s="214"/>
      <c r="G6" s="214"/>
      <c r="H6" s="214"/>
      <c r="I6" s="227"/>
      <c r="J6" s="228"/>
    </row>
    <row r="7" spans="1:10" s="102" customFormat="1" ht="36" customHeight="1">
      <c r="A7" s="197"/>
      <c r="B7" s="181"/>
      <c r="C7" s="184" t="str">
        <f>ΓΑΛΑΚΤΟΚΟΜΙΚΑ!C7</f>
        <v>ΥΠΕΡΑΓΟΡΑ ΛΙΤΣΑ ΒΑΡΩΣΙΩΝ 101, 5522 ΒΡΥΣΟΥΛΛΕΣ</v>
      </c>
      <c r="D7" s="232"/>
      <c r="E7" s="184" t="str">
        <f>ΓΑΛΑΚΤΟΚΟΜΙΚΑ!E7</f>
        <v>ΥΠΕΡΑΓΟΡΑ  ΞΕΝΗΣ ΣΑΛΑΜΙΝΟΣ 81, 5282 ΠΑΡΑΛΙΜΝΙ</v>
      </c>
      <c r="F7" s="232"/>
      <c r="G7" s="184" t="str">
        <f>ΓΑΛΑΚΤΟΚΟΜΙΚΑ!G7</f>
        <v>ΛΑΪΚΗ ΑΓΟΡΑ ΠΟΤΑΜΟΣ ΔΗΜΗΤΡΑΣ 39, 5282 ΠΑΛΑΛΙΜΝΙ</v>
      </c>
      <c r="H7" s="232"/>
      <c r="I7" s="184" t="str">
        <f>ΓΑΛΑΚΤΟΚΟΜΙΚΑ!I7</f>
        <v>ΥΠΕΡΑΓΟΡΑ  Α&amp;Α ΛΑΖΑΡΗ, 28ης ΟΚΤΩΒΡΙΟΥ 13, ΛΙΟΠΕΤΡΙ</v>
      </c>
      <c r="J7" s="188"/>
    </row>
    <row r="8" spans="1:10" s="102" customFormat="1" ht="42.75" customHeight="1">
      <c r="A8" s="197"/>
      <c r="B8" s="181"/>
      <c r="C8" s="186"/>
      <c r="D8" s="233"/>
      <c r="E8" s="186"/>
      <c r="F8" s="233"/>
      <c r="G8" s="186"/>
      <c r="H8" s="233"/>
      <c r="I8" s="186"/>
      <c r="J8" s="189"/>
    </row>
    <row r="9" spans="1:10" ht="12.75">
      <c r="A9" s="197"/>
      <c r="B9" s="181"/>
      <c r="C9" s="199" t="s">
        <v>2</v>
      </c>
      <c r="D9" s="234"/>
      <c r="E9" s="199" t="s">
        <v>2</v>
      </c>
      <c r="F9" s="234"/>
      <c r="G9" s="199" t="s">
        <v>2</v>
      </c>
      <c r="H9" s="234"/>
      <c r="I9" s="199" t="s">
        <v>2</v>
      </c>
      <c r="J9" s="201"/>
    </row>
    <row r="10" spans="1:10" ht="12.75">
      <c r="A10" s="198"/>
      <c r="B10" s="182"/>
      <c r="C10" s="176" t="s">
        <v>3</v>
      </c>
      <c r="D10" s="177"/>
      <c r="E10" s="176" t="s">
        <v>3</v>
      </c>
      <c r="F10" s="177"/>
      <c r="G10" s="176" t="s">
        <v>3</v>
      </c>
      <c r="H10" s="177"/>
      <c r="I10" s="176" t="s">
        <v>3</v>
      </c>
      <c r="J10" s="179"/>
    </row>
    <row r="11" spans="1:10" ht="18" customHeight="1">
      <c r="A11" s="14">
        <v>1</v>
      </c>
      <c r="B11" s="21" t="s">
        <v>122</v>
      </c>
      <c r="C11" s="150"/>
      <c r="D11" s="151"/>
      <c r="E11" s="150"/>
      <c r="F11" s="151"/>
      <c r="G11" s="150"/>
      <c r="H11" s="151"/>
      <c r="I11" s="150"/>
      <c r="J11" s="152"/>
    </row>
    <row r="12" spans="1:10" ht="18" customHeight="1">
      <c r="A12" s="14">
        <v>2</v>
      </c>
      <c r="B12" s="121" t="s">
        <v>123</v>
      </c>
      <c r="C12" s="150">
        <v>2.9</v>
      </c>
      <c r="D12" s="151"/>
      <c r="E12" s="150">
        <v>3.4</v>
      </c>
      <c r="F12" s="151"/>
      <c r="G12" s="150"/>
      <c r="H12" s="151"/>
      <c r="I12" s="150"/>
      <c r="J12" s="152"/>
    </row>
    <row r="13" spans="1:10" ht="18" customHeight="1">
      <c r="A13" s="14">
        <v>3</v>
      </c>
      <c r="B13" s="129" t="s">
        <v>124</v>
      </c>
      <c r="C13" s="150"/>
      <c r="D13" s="151"/>
      <c r="E13" s="150">
        <v>3.2</v>
      </c>
      <c r="F13" s="151"/>
      <c r="G13" s="150"/>
      <c r="H13" s="151"/>
      <c r="I13" s="150"/>
      <c r="J13" s="152"/>
    </row>
    <row r="14" spans="1:10" ht="18" customHeight="1">
      <c r="A14" s="14">
        <v>4</v>
      </c>
      <c r="B14" s="121" t="s">
        <v>275</v>
      </c>
      <c r="C14" s="150"/>
      <c r="D14" s="151"/>
      <c r="E14" s="150">
        <v>1.7</v>
      </c>
      <c r="F14" s="151"/>
      <c r="G14" s="150">
        <v>1.65</v>
      </c>
      <c r="H14" s="151"/>
      <c r="I14" s="150">
        <v>1.7</v>
      </c>
      <c r="J14" s="152"/>
    </row>
    <row r="15" spans="1:10" s="102" customFormat="1" ht="19.5" customHeight="1">
      <c r="A15" s="101">
        <v>5</v>
      </c>
      <c r="B15" s="130" t="s">
        <v>256</v>
      </c>
      <c r="C15" s="42">
        <v>2.46</v>
      </c>
      <c r="D15" s="43"/>
      <c r="E15" s="42">
        <v>2.6</v>
      </c>
      <c r="F15" s="43"/>
      <c r="G15" s="42"/>
      <c r="H15" s="43"/>
      <c r="I15" s="42"/>
      <c r="J15" s="106"/>
    </row>
    <row r="16" spans="1:10" ht="18" customHeight="1">
      <c r="A16" s="14">
        <v>6</v>
      </c>
      <c r="B16" s="130" t="s">
        <v>125</v>
      </c>
      <c r="C16" s="42">
        <v>1.61</v>
      </c>
      <c r="D16" s="43"/>
      <c r="E16" s="42">
        <v>1.9</v>
      </c>
      <c r="F16" s="43"/>
      <c r="G16" s="42">
        <v>1.29</v>
      </c>
      <c r="H16" s="43" t="s">
        <v>212</v>
      </c>
      <c r="I16" s="42"/>
      <c r="J16" s="106"/>
    </row>
    <row r="17" spans="1:10" ht="18" customHeight="1">
      <c r="A17" s="14">
        <v>7</v>
      </c>
      <c r="B17" s="121" t="s">
        <v>276</v>
      </c>
      <c r="C17" s="150"/>
      <c r="D17" s="151"/>
      <c r="E17" s="150">
        <v>2.2</v>
      </c>
      <c r="F17" s="151"/>
      <c r="G17" s="150"/>
      <c r="H17" s="151"/>
      <c r="I17" s="150"/>
      <c r="J17" s="152"/>
    </row>
    <row r="18" spans="1:10" ht="18" customHeight="1" thickBot="1">
      <c r="A18" s="83">
        <v>8</v>
      </c>
      <c r="B18" s="85" t="s">
        <v>126</v>
      </c>
      <c r="C18" s="158">
        <v>2.63</v>
      </c>
      <c r="D18" s="159"/>
      <c r="E18" s="158">
        <v>2.33</v>
      </c>
      <c r="F18" s="159" t="s">
        <v>212</v>
      </c>
      <c r="G18" s="158"/>
      <c r="H18" s="159"/>
      <c r="I18" s="158"/>
      <c r="J18" s="160"/>
    </row>
    <row r="19" spans="1:10" ht="12.75">
      <c r="A19" s="3"/>
      <c r="B19" s="11"/>
      <c r="C19" s="10"/>
      <c r="D19" s="10"/>
      <c r="E19" s="10"/>
      <c r="F19" s="10"/>
      <c r="G19" s="10"/>
      <c r="H19" s="10"/>
      <c r="I19" s="10"/>
      <c r="J19" s="10"/>
    </row>
    <row r="20" spans="1:10" ht="18">
      <c r="A20" s="218" t="s">
        <v>187</v>
      </c>
      <c r="B20" s="218"/>
      <c r="C20" s="218"/>
      <c r="D20" s="218"/>
      <c r="E20" s="218"/>
      <c r="F20" s="218"/>
      <c r="G20" s="218"/>
      <c r="H20" s="218"/>
      <c r="I20" s="205"/>
      <c r="J20" s="205"/>
    </row>
    <row r="21" spans="1:10" ht="18">
      <c r="A21" s="204" t="str">
        <f>A4</f>
        <v>ΗΜΕΡΟΜΗΝΙΑ:15/07/2014</v>
      </c>
      <c r="B21" s="204"/>
      <c r="C21" s="204"/>
      <c r="D21" s="204"/>
      <c r="E21" s="205"/>
      <c r="F21" s="27"/>
      <c r="G21" s="7"/>
      <c r="H21" s="7"/>
      <c r="I21" s="7"/>
      <c r="J21" s="7"/>
    </row>
    <row r="22" ht="13.5" thickBot="1">
      <c r="B22" s="2"/>
    </row>
    <row r="23" spans="1:10" ht="12.75">
      <c r="A23" s="196" t="s">
        <v>0</v>
      </c>
      <c r="B23" s="180" t="s">
        <v>1</v>
      </c>
      <c r="C23" s="190" t="s">
        <v>176</v>
      </c>
      <c r="D23" s="214"/>
      <c r="E23" s="214"/>
      <c r="F23" s="214"/>
      <c r="G23" s="214"/>
      <c r="H23" s="214"/>
      <c r="I23" s="227"/>
      <c r="J23" s="228"/>
    </row>
    <row r="24" spans="1:10" s="102" customFormat="1" ht="35.25" customHeight="1">
      <c r="A24" s="197"/>
      <c r="B24" s="181"/>
      <c r="C24" s="184" t="str">
        <f>ΓΑΛΑΚΤΟΚΟΜΙΚΑ!C7</f>
        <v>ΥΠΕΡΑΓΟΡΑ ΛΙΤΣΑ ΒΑΡΩΣΙΩΝ 101, 5522 ΒΡΥΣΟΥΛΛΕΣ</v>
      </c>
      <c r="D24" s="232"/>
      <c r="E24" s="184" t="str">
        <f>ΓΑΛΑΚΤΟΚΟΜΙΚΑ!E7</f>
        <v>ΥΠΕΡΑΓΟΡΑ  ΞΕΝΗΣ ΣΑΛΑΜΙΝΟΣ 81, 5282 ΠΑΡΑΛΙΜΝΙ</v>
      </c>
      <c r="F24" s="232"/>
      <c r="G24" s="184" t="str">
        <f>ΓΑΛΑΚΤΟΚΟΜΙΚΑ!G7</f>
        <v>ΛΑΪΚΗ ΑΓΟΡΑ ΠΟΤΑΜΟΣ ΔΗΜΗΤΡΑΣ 39, 5282 ΠΑΛΑΛΙΜΝΙ</v>
      </c>
      <c r="H24" s="232"/>
      <c r="I24" s="184" t="str">
        <f>ΓΑΛΑΚΤΟΚΟΜΙΚΑ!I7</f>
        <v>ΥΠΕΡΑΓΟΡΑ  Α&amp;Α ΛΑΖΑΡΗ, 28ης ΟΚΤΩΒΡΙΟΥ 13, ΛΙΟΠΕΤΡΙ</v>
      </c>
      <c r="J24" s="188"/>
    </row>
    <row r="25" spans="1:10" s="102" customFormat="1" ht="35.25" customHeight="1">
      <c r="A25" s="197"/>
      <c r="B25" s="181"/>
      <c r="C25" s="186"/>
      <c r="D25" s="233"/>
      <c r="E25" s="186"/>
      <c r="F25" s="233"/>
      <c r="G25" s="186"/>
      <c r="H25" s="233"/>
      <c r="I25" s="186"/>
      <c r="J25" s="189"/>
    </row>
    <row r="26" spans="1:10" ht="12.75">
      <c r="A26" s="197"/>
      <c r="B26" s="181"/>
      <c r="C26" s="199" t="s">
        <v>2</v>
      </c>
      <c r="D26" s="234"/>
      <c r="E26" s="199" t="s">
        <v>2</v>
      </c>
      <c r="F26" s="234"/>
      <c r="G26" s="199" t="s">
        <v>2</v>
      </c>
      <c r="H26" s="234"/>
      <c r="I26" s="199" t="s">
        <v>2</v>
      </c>
      <c r="J26" s="201"/>
    </row>
    <row r="27" spans="1:10" ht="12.75">
      <c r="A27" s="198"/>
      <c r="B27" s="182"/>
      <c r="C27" s="176" t="s">
        <v>3</v>
      </c>
      <c r="D27" s="177"/>
      <c r="E27" s="176" t="s">
        <v>3</v>
      </c>
      <c r="F27" s="177"/>
      <c r="G27" s="176" t="s">
        <v>3</v>
      </c>
      <c r="H27" s="177"/>
      <c r="I27" s="176" t="s">
        <v>3</v>
      </c>
      <c r="J27" s="179"/>
    </row>
    <row r="28" spans="1:10" ht="15" customHeight="1">
      <c r="A28" s="14">
        <v>1</v>
      </c>
      <c r="B28" s="13" t="s">
        <v>33</v>
      </c>
      <c r="C28" s="150">
        <v>2.6</v>
      </c>
      <c r="D28" s="151"/>
      <c r="E28" s="150">
        <v>1.7</v>
      </c>
      <c r="F28" s="151"/>
      <c r="G28" s="150">
        <v>1.6</v>
      </c>
      <c r="H28" s="151"/>
      <c r="I28" s="150"/>
      <c r="J28" s="152"/>
    </row>
    <row r="29" spans="1:10" ht="15" customHeight="1">
      <c r="A29" s="14">
        <v>2</v>
      </c>
      <c r="B29" s="13" t="s">
        <v>35</v>
      </c>
      <c r="C29" s="150"/>
      <c r="D29" s="151"/>
      <c r="E29" s="150">
        <v>1.1</v>
      </c>
      <c r="F29" s="151"/>
      <c r="G29" s="150">
        <v>1</v>
      </c>
      <c r="H29" s="151"/>
      <c r="I29" s="150"/>
      <c r="J29" s="152"/>
    </row>
    <row r="30" spans="1:10" ht="15" customHeight="1">
      <c r="A30" s="14">
        <v>3</v>
      </c>
      <c r="B30" s="13" t="s">
        <v>34</v>
      </c>
      <c r="C30" s="150">
        <v>1.55</v>
      </c>
      <c r="D30" s="151"/>
      <c r="E30" s="150">
        <v>1.65</v>
      </c>
      <c r="F30" s="151"/>
      <c r="G30" s="150">
        <v>1.65</v>
      </c>
      <c r="H30" s="151"/>
      <c r="I30" s="150">
        <v>1.7</v>
      </c>
      <c r="J30" s="152"/>
    </row>
    <row r="31" spans="1:10" ht="15" customHeight="1">
      <c r="A31" s="14">
        <v>4</v>
      </c>
      <c r="B31" s="13" t="s">
        <v>48</v>
      </c>
      <c r="C31" s="150">
        <v>2.65</v>
      </c>
      <c r="D31" s="151"/>
      <c r="E31" s="150">
        <v>2</v>
      </c>
      <c r="F31" s="151"/>
      <c r="G31" s="150">
        <v>2.45</v>
      </c>
      <c r="H31" s="151"/>
      <c r="I31" s="150">
        <v>2.5</v>
      </c>
      <c r="J31" s="152"/>
    </row>
    <row r="32" spans="1:10" ht="15" customHeight="1">
      <c r="A32" s="14">
        <v>5</v>
      </c>
      <c r="B32" s="13" t="s">
        <v>37</v>
      </c>
      <c r="C32" s="150">
        <v>2.85</v>
      </c>
      <c r="D32" s="151"/>
      <c r="E32" s="150">
        <v>1.7</v>
      </c>
      <c r="F32" s="151" t="s">
        <v>212</v>
      </c>
      <c r="G32" s="150">
        <v>2.6</v>
      </c>
      <c r="H32" s="151"/>
      <c r="I32" s="150">
        <v>2.2</v>
      </c>
      <c r="J32" s="152"/>
    </row>
    <row r="33" spans="1:10" ht="15" customHeight="1">
      <c r="A33" s="14">
        <v>6</v>
      </c>
      <c r="B33" s="13" t="s">
        <v>38</v>
      </c>
      <c r="C33" s="150">
        <v>1.7</v>
      </c>
      <c r="D33" s="151"/>
      <c r="E33" s="150">
        <v>1.85</v>
      </c>
      <c r="F33" s="151"/>
      <c r="G33" s="150">
        <v>1.59</v>
      </c>
      <c r="H33" s="151" t="s">
        <v>212</v>
      </c>
      <c r="I33" s="150">
        <v>1.75</v>
      </c>
      <c r="J33" s="152"/>
    </row>
    <row r="34" spans="1:10" ht="15" customHeight="1">
      <c r="A34" s="14">
        <v>7</v>
      </c>
      <c r="B34" s="13" t="s">
        <v>43</v>
      </c>
      <c r="C34" s="150"/>
      <c r="D34" s="151"/>
      <c r="E34" s="150"/>
      <c r="F34" s="151"/>
      <c r="G34" s="150"/>
      <c r="H34" s="151"/>
      <c r="I34" s="150"/>
      <c r="J34" s="152"/>
    </row>
    <row r="35" spans="1:10" ht="15" customHeight="1">
      <c r="A35" s="14">
        <v>8</v>
      </c>
      <c r="B35" s="13" t="s">
        <v>36</v>
      </c>
      <c r="C35" s="150"/>
      <c r="D35" s="151"/>
      <c r="E35" s="150"/>
      <c r="F35" s="151"/>
      <c r="G35" s="150"/>
      <c r="H35" s="151"/>
      <c r="I35" s="150"/>
      <c r="J35" s="152"/>
    </row>
    <row r="36" spans="1:10" ht="15" customHeight="1">
      <c r="A36" s="14">
        <v>9</v>
      </c>
      <c r="B36" s="13" t="s">
        <v>39</v>
      </c>
      <c r="C36" s="150">
        <v>2.65</v>
      </c>
      <c r="D36" s="151"/>
      <c r="E36" s="150">
        <v>2.75</v>
      </c>
      <c r="F36" s="151"/>
      <c r="G36" s="150"/>
      <c r="H36" s="151"/>
      <c r="I36" s="150"/>
      <c r="J36" s="152"/>
    </row>
    <row r="37" spans="1:10" ht="15" customHeight="1">
      <c r="A37" s="14">
        <v>10</v>
      </c>
      <c r="B37" s="13" t="s">
        <v>173</v>
      </c>
      <c r="C37" s="150">
        <v>0.65</v>
      </c>
      <c r="D37" s="151"/>
      <c r="E37" s="150">
        <v>0.85</v>
      </c>
      <c r="F37" s="151"/>
      <c r="G37" s="150">
        <v>0.65</v>
      </c>
      <c r="H37" s="151"/>
      <c r="I37" s="150">
        <v>0.7</v>
      </c>
      <c r="J37" s="152"/>
    </row>
    <row r="38" spans="1:10" ht="15" customHeight="1">
      <c r="A38" s="14">
        <v>11</v>
      </c>
      <c r="B38" s="18" t="s">
        <v>44</v>
      </c>
      <c r="C38" s="150">
        <v>3.75</v>
      </c>
      <c r="D38" s="151"/>
      <c r="E38" s="150"/>
      <c r="F38" s="151"/>
      <c r="G38" s="150"/>
      <c r="H38" s="151"/>
      <c r="I38" s="150"/>
      <c r="J38" s="152"/>
    </row>
    <row r="39" spans="1:10" ht="15" customHeight="1" thickBot="1">
      <c r="A39" s="83">
        <v>12</v>
      </c>
      <c r="B39" s="19" t="s">
        <v>45</v>
      </c>
      <c r="C39" s="158">
        <v>0.35</v>
      </c>
      <c r="D39" s="159"/>
      <c r="E39" s="158">
        <v>0.45</v>
      </c>
      <c r="F39" s="159"/>
      <c r="G39" s="158">
        <v>0.4</v>
      </c>
      <c r="H39" s="159"/>
      <c r="I39" s="158">
        <v>0.5</v>
      </c>
      <c r="J39" s="160"/>
    </row>
    <row r="40" spans="9:10" ht="12.75">
      <c r="I40" s="4"/>
      <c r="J40" s="4"/>
    </row>
    <row r="41" spans="2:10" ht="12.75">
      <c r="B41" s="183" t="s">
        <v>83</v>
      </c>
      <c r="C41" s="183"/>
      <c r="D41" s="183"/>
      <c r="E41" s="183"/>
      <c r="F41" s="183"/>
      <c r="G41" s="183"/>
      <c r="H41" s="183"/>
      <c r="I41" s="27"/>
      <c r="J41" s="27"/>
    </row>
    <row r="42" spans="2:10" ht="12.75">
      <c r="B42" s="175" t="s">
        <v>84</v>
      </c>
      <c r="C42" s="175"/>
      <c r="D42" s="175"/>
      <c r="E42" s="175"/>
      <c r="F42" s="175"/>
      <c r="G42" s="175"/>
      <c r="H42" s="175"/>
      <c r="I42" s="27"/>
      <c r="J42" s="27"/>
    </row>
    <row r="43" spans="2:10" ht="12.75">
      <c r="B43" s="202" t="s">
        <v>81</v>
      </c>
      <c r="C43" s="202"/>
      <c r="D43" s="202"/>
      <c r="E43" s="202"/>
      <c r="F43" s="202"/>
      <c r="G43" s="202"/>
      <c r="H43" s="202"/>
      <c r="I43" s="27"/>
      <c r="J43" s="27"/>
    </row>
  </sheetData>
  <sheetProtection password="CD07" sheet="1"/>
  <mergeCells count="38">
    <mergeCell ref="A20:J20"/>
    <mergeCell ref="A21:E21"/>
    <mergeCell ref="A1:B1"/>
    <mergeCell ref="A6:A10"/>
    <mergeCell ref="A4:F4"/>
    <mergeCell ref="B6:B10"/>
    <mergeCell ref="C7:D8"/>
    <mergeCell ref="C9:D9"/>
    <mergeCell ref="E7:F8"/>
    <mergeCell ref="E10:F10"/>
    <mergeCell ref="G10:H10"/>
    <mergeCell ref="E9:F9"/>
    <mergeCell ref="A3:J3"/>
    <mergeCell ref="C6:J6"/>
    <mergeCell ref="I7:J8"/>
    <mergeCell ref="I9:J9"/>
    <mergeCell ref="G7:H8"/>
    <mergeCell ref="G9:H9"/>
    <mergeCell ref="C10:D10"/>
    <mergeCell ref="I10:J10"/>
    <mergeCell ref="A23:A27"/>
    <mergeCell ref="E26:F26"/>
    <mergeCell ref="I27:J27"/>
    <mergeCell ref="I26:J26"/>
    <mergeCell ref="G26:H26"/>
    <mergeCell ref="G27:H27"/>
    <mergeCell ref="C26:D26"/>
    <mergeCell ref="E24:F25"/>
    <mergeCell ref="G24:H25"/>
    <mergeCell ref="B42:H42"/>
    <mergeCell ref="B43:H43"/>
    <mergeCell ref="B41:H41"/>
    <mergeCell ref="C27:D27"/>
    <mergeCell ref="E27:F27"/>
    <mergeCell ref="B23:B27"/>
    <mergeCell ref="C23:J23"/>
    <mergeCell ref="C24:D25"/>
    <mergeCell ref="I24:J25"/>
  </mergeCells>
  <dataValidations count="1">
    <dataValidation type="list" allowBlank="1" showErrorMessage="1" error="Καταχώρηση μόνο προσφορών" sqref="D11:D18 F11:F18 H11:H18 J11:J18 D28:D39 F28:F39 H28:H39 J28:J39">
      <formula1>$AA$1:$AA$2</formula1>
    </dataValidation>
  </dataValidations>
  <printOptions horizontalCentered="1"/>
  <pageMargins left="0.5511811023622047" right="0.35433070866141736" top="0.31496062992125984" bottom="0.3937007874015748" header="0.31496062992125984" footer="0.3937007874015748"/>
  <pageSetup fitToHeight="1" fitToWidth="1" horizontalDpi="600" verticalDpi="600" orientation="landscape" paperSize="9" scale="76" r:id="rId1"/>
  <headerFooter alignWithMargins="0">
    <oddHeader>&amp;R&amp;P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AA36"/>
  <sheetViews>
    <sheetView zoomScale="80" zoomScaleNormal="80" zoomScalePageLayoutView="0" workbookViewId="0" topLeftCell="A10">
      <selection activeCell="G24" sqref="G24"/>
    </sheetView>
  </sheetViews>
  <sheetFormatPr defaultColWidth="9.140625" defaultRowHeight="12.75"/>
  <cols>
    <col min="1" max="1" width="4.00390625" style="1" customWidth="1"/>
    <col min="2" max="2" width="53.7109375" style="0" customWidth="1"/>
    <col min="3" max="3" width="15.7109375" style="0" customWidth="1"/>
    <col min="4" max="4" width="1.8515625" style="0" customWidth="1"/>
    <col min="5" max="5" width="15.7109375" style="0" customWidth="1"/>
    <col min="6" max="6" width="1.8515625" style="0" customWidth="1"/>
    <col min="7" max="7" width="15.7109375" style="0" customWidth="1"/>
    <col min="8" max="8" width="1.8515625" style="0" customWidth="1"/>
    <col min="9" max="9" width="15.7109375" style="0" customWidth="1"/>
    <col min="10" max="10" width="1.8515625" style="0" customWidth="1"/>
    <col min="11" max="12" width="13.7109375" style="0" customWidth="1"/>
  </cols>
  <sheetData>
    <row r="1" spans="1:27" ht="12.75">
      <c r="A1" s="193" t="str">
        <f>'ΟΣΠΡΙΑ ΦΡΟΥΤΑ ΚΑΙ ΛΑΧΑΝΙΚΑ'!A1:B1</f>
        <v>Αρ. Φακ. 13.27.31/8</v>
      </c>
      <c r="B1" s="193"/>
      <c r="AA1" s="146" t="s">
        <v>212</v>
      </c>
    </row>
    <row r="2" spans="2:27" ht="12.75">
      <c r="B2" s="1"/>
      <c r="AA2" s="1"/>
    </row>
    <row r="3" spans="1:12" ht="18">
      <c r="A3" s="218" t="s">
        <v>188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</row>
    <row r="4" spans="1:10" ht="18">
      <c r="A4" s="204" t="str">
        <f>'ΟΣΠΡΙΑ ΦΡΟΥΤΑ ΚΑΙ ΛΑΧΑΝΙΚΑ'!A4:F4</f>
        <v>ΗΜΕΡΟΜΗΝΙΑ:15/07/2014</v>
      </c>
      <c r="B4" s="204"/>
      <c r="C4" s="204"/>
      <c r="D4" s="204"/>
      <c r="E4" s="205"/>
      <c r="F4" s="205"/>
      <c r="G4" s="7"/>
      <c r="H4" s="7"/>
      <c r="I4" s="7"/>
      <c r="J4" s="7"/>
    </row>
    <row r="5" ht="13.5" thickBot="1">
      <c r="B5" s="2"/>
    </row>
    <row r="6" spans="1:10" ht="12.75">
      <c r="A6" s="196" t="s">
        <v>0</v>
      </c>
      <c r="B6" s="180" t="s">
        <v>1</v>
      </c>
      <c r="C6" s="190" t="s">
        <v>176</v>
      </c>
      <c r="D6" s="214"/>
      <c r="E6" s="214"/>
      <c r="F6" s="214"/>
      <c r="G6" s="214"/>
      <c r="H6" s="214"/>
      <c r="I6" s="227"/>
      <c r="J6" s="228"/>
    </row>
    <row r="7" spans="1:10" ht="38.25" customHeight="1">
      <c r="A7" s="197"/>
      <c r="B7" s="181"/>
      <c r="C7" s="184" t="str">
        <f>ΓΑΛΑΚΤΟΚΟΜΙΚΑ!C7</f>
        <v>ΥΠΕΡΑΓΟΡΑ ΛΙΤΣΑ ΒΑΡΩΣΙΩΝ 101, 5522 ΒΡΥΣΟΥΛΛΕΣ</v>
      </c>
      <c r="D7" s="232"/>
      <c r="E7" s="184" t="str">
        <f>ΓΑΛΑΚΤΟΚΟΜΙΚΑ!E7</f>
        <v>ΥΠΕΡΑΓΟΡΑ  ΞΕΝΗΣ ΣΑΛΑΜΙΝΟΣ 81, 5282 ΠΑΡΑΛΙΜΝΙ</v>
      </c>
      <c r="F7" s="232"/>
      <c r="G7" s="184" t="str">
        <f>ΓΑΛΑΚΤΟΚΟΜΙΚΑ!G7</f>
        <v>ΛΑΪΚΗ ΑΓΟΡΑ ΠΟΤΑΜΟΣ ΔΗΜΗΤΡΑΣ 39, 5282 ΠΑΛΑΛΙΜΝΙ</v>
      </c>
      <c r="H7" s="232"/>
      <c r="I7" s="184" t="str">
        <f>ΓΑΛΑΚΤΟΚΟΜΙΚΑ!I7</f>
        <v>ΥΠΕΡΑΓΟΡΑ  Α&amp;Α ΛΑΖΑΡΗ, 28ης ΟΚΤΩΒΡΙΟΥ 13, ΛΙΟΠΕΤΡΙ</v>
      </c>
      <c r="J7" s="188"/>
    </row>
    <row r="8" spans="1:10" ht="38.25" customHeight="1">
      <c r="A8" s="197"/>
      <c r="B8" s="181"/>
      <c r="C8" s="186"/>
      <c r="D8" s="233"/>
      <c r="E8" s="186"/>
      <c r="F8" s="233"/>
      <c r="G8" s="186"/>
      <c r="H8" s="233"/>
      <c r="I8" s="186"/>
      <c r="J8" s="189"/>
    </row>
    <row r="9" spans="1:10" ht="12.75">
      <c r="A9" s="197"/>
      <c r="B9" s="181"/>
      <c r="C9" s="199" t="s">
        <v>2</v>
      </c>
      <c r="D9" s="234"/>
      <c r="E9" s="199" t="s">
        <v>2</v>
      </c>
      <c r="F9" s="234"/>
      <c r="G9" s="199" t="s">
        <v>2</v>
      </c>
      <c r="H9" s="234"/>
      <c r="I9" s="199" t="s">
        <v>2</v>
      </c>
      <c r="J9" s="201"/>
    </row>
    <row r="10" spans="1:10" ht="12.75">
      <c r="A10" s="198"/>
      <c r="B10" s="182"/>
      <c r="C10" s="176" t="s">
        <v>3</v>
      </c>
      <c r="D10" s="177"/>
      <c r="E10" s="176" t="s">
        <v>3</v>
      </c>
      <c r="F10" s="177"/>
      <c r="G10" s="176" t="s">
        <v>3</v>
      </c>
      <c r="H10" s="177"/>
      <c r="I10" s="176" t="s">
        <v>3</v>
      </c>
      <c r="J10" s="179"/>
    </row>
    <row r="11" spans="1:10" ht="20.25" customHeight="1">
      <c r="A11" s="14">
        <v>1</v>
      </c>
      <c r="B11" s="53" t="s">
        <v>209</v>
      </c>
      <c r="C11" s="150"/>
      <c r="D11" s="151"/>
      <c r="E11" s="150"/>
      <c r="F11" s="151"/>
      <c r="G11" s="150"/>
      <c r="H11" s="151"/>
      <c r="I11" s="150"/>
      <c r="J11" s="152"/>
    </row>
    <row r="12" spans="1:10" ht="20.25" customHeight="1">
      <c r="A12" s="55">
        <v>2</v>
      </c>
      <c r="B12" s="53" t="s">
        <v>210</v>
      </c>
      <c r="C12" s="150"/>
      <c r="D12" s="151"/>
      <c r="E12" s="150"/>
      <c r="F12" s="151"/>
      <c r="G12" s="150"/>
      <c r="H12" s="151"/>
      <c r="I12" s="150"/>
      <c r="J12" s="152"/>
    </row>
    <row r="13" spans="1:10" ht="20.25" customHeight="1">
      <c r="A13" s="14">
        <v>3</v>
      </c>
      <c r="B13" s="53" t="s">
        <v>223</v>
      </c>
      <c r="C13" s="150"/>
      <c r="D13" s="151"/>
      <c r="E13" s="150">
        <v>0.55</v>
      </c>
      <c r="F13" s="151"/>
      <c r="G13" s="150">
        <v>0.52</v>
      </c>
      <c r="H13" s="151"/>
      <c r="I13" s="150">
        <v>0.6</v>
      </c>
      <c r="J13" s="152"/>
    </row>
    <row r="14" spans="1:10" ht="20.25" customHeight="1">
      <c r="A14" s="55">
        <v>4</v>
      </c>
      <c r="B14" s="53" t="s">
        <v>131</v>
      </c>
      <c r="C14" s="150">
        <v>0.45</v>
      </c>
      <c r="D14" s="151"/>
      <c r="E14" s="150">
        <v>0.55</v>
      </c>
      <c r="F14" s="151"/>
      <c r="G14" s="150">
        <v>0.54</v>
      </c>
      <c r="H14" s="151"/>
      <c r="I14" s="150">
        <v>0.55</v>
      </c>
      <c r="J14" s="152"/>
    </row>
    <row r="15" spans="1:10" ht="20.25" customHeight="1">
      <c r="A15" s="14">
        <v>5</v>
      </c>
      <c r="B15" s="53" t="s">
        <v>132</v>
      </c>
      <c r="C15" s="150">
        <v>0.65</v>
      </c>
      <c r="D15" s="151"/>
      <c r="E15" s="150">
        <v>0.75</v>
      </c>
      <c r="F15" s="151"/>
      <c r="G15" s="150">
        <v>0.75</v>
      </c>
      <c r="H15" s="151"/>
      <c r="I15" s="150">
        <v>0.75</v>
      </c>
      <c r="J15" s="152"/>
    </row>
    <row r="16" spans="1:10" ht="20.25" customHeight="1">
      <c r="A16" s="55">
        <v>6</v>
      </c>
      <c r="B16" s="68" t="s">
        <v>127</v>
      </c>
      <c r="C16" s="42"/>
      <c r="D16" s="43"/>
      <c r="E16" s="42">
        <v>1.26</v>
      </c>
      <c r="F16" s="43"/>
      <c r="G16" s="42"/>
      <c r="H16" s="43"/>
      <c r="I16" s="42"/>
      <c r="J16" s="106"/>
    </row>
    <row r="17" spans="1:10" ht="20.25" customHeight="1">
      <c r="A17" s="14">
        <v>7</v>
      </c>
      <c r="B17" s="167" t="s">
        <v>281</v>
      </c>
      <c r="C17" s="42"/>
      <c r="D17" s="43"/>
      <c r="E17" s="42">
        <v>0.75</v>
      </c>
      <c r="F17" s="43"/>
      <c r="G17" s="42">
        <v>0.74</v>
      </c>
      <c r="H17" s="43"/>
      <c r="I17" s="42"/>
      <c r="J17" s="106"/>
    </row>
    <row r="18" spans="1:10" ht="20.25" customHeight="1">
      <c r="A18" s="55">
        <v>8</v>
      </c>
      <c r="B18" s="53" t="s">
        <v>298</v>
      </c>
      <c r="C18" s="150"/>
      <c r="D18" s="151"/>
      <c r="E18" s="150">
        <v>1.95</v>
      </c>
      <c r="F18" s="151"/>
      <c r="G18" s="150">
        <v>2.65</v>
      </c>
      <c r="H18" s="151"/>
      <c r="I18" s="150">
        <v>2.69</v>
      </c>
      <c r="J18" s="152"/>
    </row>
    <row r="19" spans="1:10" ht="20.25" customHeight="1">
      <c r="A19" s="14">
        <v>9</v>
      </c>
      <c r="B19" s="53" t="s">
        <v>133</v>
      </c>
      <c r="C19" s="150">
        <v>0.99</v>
      </c>
      <c r="D19" s="151"/>
      <c r="E19" s="150">
        <v>0.95</v>
      </c>
      <c r="F19" s="151"/>
      <c r="G19" s="150">
        <v>0.89</v>
      </c>
      <c r="H19" s="151"/>
      <c r="I19" s="150">
        <v>0.99</v>
      </c>
      <c r="J19" s="152"/>
    </row>
    <row r="20" spans="1:10" ht="20.25" customHeight="1">
      <c r="A20" s="55">
        <v>10</v>
      </c>
      <c r="B20" s="53" t="s">
        <v>134</v>
      </c>
      <c r="C20" s="150"/>
      <c r="D20" s="151"/>
      <c r="E20" s="150">
        <v>1.26</v>
      </c>
      <c r="F20" s="151"/>
      <c r="G20" s="150">
        <v>1.25</v>
      </c>
      <c r="H20" s="151"/>
      <c r="I20" s="150">
        <v>1.28</v>
      </c>
      <c r="J20" s="152"/>
    </row>
    <row r="21" spans="1:10" ht="20.25" customHeight="1">
      <c r="A21" s="14">
        <v>11</v>
      </c>
      <c r="B21" s="53" t="s">
        <v>135</v>
      </c>
      <c r="C21" s="150">
        <v>1.62</v>
      </c>
      <c r="D21" s="151"/>
      <c r="E21" s="150">
        <v>1.62</v>
      </c>
      <c r="F21" s="151"/>
      <c r="G21" s="150">
        <v>1.57</v>
      </c>
      <c r="H21" s="151"/>
      <c r="I21" s="150">
        <v>1.62</v>
      </c>
      <c r="J21" s="152"/>
    </row>
    <row r="22" spans="1:10" ht="20.25" customHeight="1">
      <c r="A22" s="55">
        <v>12</v>
      </c>
      <c r="B22" s="53" t="s">
        <v>136</v>
      </c>
      <c r="C22" s="150"/>
      <c r="D22" s="151"/>
      <c r="E22" s="150">
        <v>1.3</v>
      </c>
      <c r="F22" s="151"/>
      <c r="G22" s="150">
        <v>1.27</v>
      </c>
      <c r="H22" s="151"/>
      <c r="I22" s="150">
        <v>1.3</v>
      </c>
      <c r="J22" s="152"/>
    </row>
    <row r="23" spans="1:10" ht="20.25" customHeight="1">
      <c r="A23" s="14">
        <v>13</v>
      </c>
      <c r="B23" s="53" t="s">
        <v>128</v>
      </c>
      <c r="C23" s="150"/>
      <c r="D23" s="151"/>
      <c r="E23" s="150">
        <v>1.24</v>
      </c>
      <c r="F23" s="151"/>
      <c r="G23" s="150"/>
      <c r="H23" s="151"/>
      <c r="I23" s="150"/>
      <c r="J23" s="152"/>
    </row>
    <row r="24" spans="1:10" ht="20.25" customHeight="1">
      <c r="A24" s="55">
        <v>14</v>
      </c>
      <c r="B24" s="53" t="s">
        <v>129</v>
      </c>
      <c r="C24" s="150"/>
      <c r="D24" s="151"/>
      <c r="E24" s="150"/>
      <c r="F24" s="151"/>
      <c r="G24" s="150"/>
      <c r="H24" s="151"/>
      <c r="I24" s="150">
        <v>2.27</v>
      </c>
      <c r="J24" s="152"/>
    </row>
    <row r="25" spans="1:10" ht="20.25" customHeight="1">
      <c r="A25" s="14">
        <v>15</v>
      </c>
      <c r="B25" s="53" t="s">
        <v>130</v>
      </c>
      <c r="C25" s="150"/>
      <c r="D25" s="151"/>
      <c r="E25" s="150"/>
      <c r="F25" s="151"/>
      <c r="G25" s="150"/>
      <c r="H25" s="151"/>
      <c r="I25" s="150"/>
      <c r="J25" s="152"/>
    </row>
    <row r="26" spans="1:10" ht="20.25" customHeight="1">
      <c r="A26" s="55">
        <v>16</v>
      </c>
      <c r="B26" s="53" t="s">
        <v>224</v>
      </c>
      <c r="C26" s="150"/>
      <c r="D26" s="151"/>
      <c r="E26" s="150"/>
      <c r="F26" s="151"/>
      <c r="G26" s="150"/>
      <c r="H26" s="151"/>
      <c r="I26" s="150"/>
      <c r="J26" s="152"/>
    </row>
    <row r="27" spans="1:10" ht="20.25" customHeight="1">
      <c r="A27" s="14">
        <v>17</v>
      </c>
      <c r="B27" s="53" t="s">
        <v>225</v>
      </c>
      <c r="C27" s="150"/>
      <c r="D27" s="151"/>
      <c r="E27" s="150">
        <v>5.2</v>
      </c>
      <c r="F27" s="151" t="s">
        <v>212</v>
      </c>
      <c r="G27" s="150"/>
      <c r="H27" s="151"/>
      <c r="I27" s="150"/>
      <c r="J27" s="152"/>
    </row>
    <row r="28" spans="1:10" ht="20.25" customHeight="1">
      <c r="A28" s="55">
        <v>18</v>
      </c>
      <c r="B28" s="53" t="s">
        <v>137</v>
      </c>
      <c r="C28" s="150"/>
      <c r="D28" s="151"/>
      <c r="E28" s="150">
        <v>0.98</v>
      </c>
      <c r="F28" s="151"/>
      <c r="G28" s="150">
        <v>0.93</v>
      </c>
      <c r="H28" s="151"/>
      <c r="I28" s="150"/>
      <c r="J28" s="152"/>
    </row>
    <row r="29" spans="1:10" ht="20.25" customHeight="1">
      <c r="A29" s="14">
        <v>19</v>
      </c>
      <c r="B29" s="53" t="s">
        <v>138</v>
      </c>
      <c r="C29" s="150"/>
      <c r="D29" s="151"/>
      <c r="E29" s="150">
        <v>0.99</v>
      </c>
      <c r="F29" s="151"/>
      <c r="G29" s="150"/>
      <c r="H29" s="151"/>
      <c r="I29" s="150">
        <v>0.93</v>
      </c>
      <c r="J29" s="152"/>
    </row>
    <row r="30" spans="1:10" ht="20.25" customHeight="1">
      <c r="A30" s="55">
        <v>20</v>
      </c>
      <c r="B30" s="53" t="s">
        <v>139</v>
      </c>
      <c r="C30" s="150"/>
      <c r="D30" s="151"/>
      <c r="E30" s="150">
        <v>1.07</v>
      </c>
      <c r="F30" s="151"/>
      <c r="G30" s="150">
        <v>1.07</v>
      </c>
      <c r="H30" s="151"/>
      <c r="I30" s="150">
        <v>1.07</v>
      </c>
      <c r="J30" s="152"/>
    </row>
    <row r="31" spans="1:10" ht="20.25" customHeight="1">
      <c r="A31" s="14">
        <v>21</v>
      </c>
      <c r="B31" s="13" t="s">
        <v>140</v>
      </c>
      <c r="C31" s="150">
        <v>1.03</v>
      </c>
      <c r="D31" s="151"/>
      <c r="E31" s="150">
        <v>0.98</v>
      </c>
      <c r="F31" s="151"/>
      <c r="G31" s="150">
        <v>0.93</v>
      </c>
      <c r="H31" s="151"/>
      <c r="I31" s="150">
        <v>0.98</v>
      </c>
      <c r="J31" s="152"/>
    </row>
    <row r="32" spans="1:10" ht="20.25" customHeight="1" thickBot="1">
      <c r="A32" s="81">
        <v>22</v>
      </c>
      <c r="B32" s="20" t="s">
        <v>141</v>
      </c>
      <c r="C32" s="158"/>
      <c r="D32" s="159"/>
      <c r="E32" s="158">
        <v>0.99</v>
      </c>
      <c r="F32" s="159"/>
      <c r="G32" s="158"/>
      <c r="H32" s="159"/>
      <c r="I32" s="158">
        <v>0.93</v>
      </c>
      <c r="J32" s="160"/>
    </row>
    <row r="33" spans="1:10" ht="12.75">
      <c r="A33" s="3"/>
      <c r="B33" s="11"/>
      <c r="C33" s="10"/>
      <c r="D33" s="10"/>
      <c r="E33" s="10"/>
      <c r="F33" s="10"/>
      <c r="G33" s="10"/>
      <c r="H33" s="10"/>
      <c r="I33" s="10"/>
      <c r="J33" s="10"/>
    </row>
    <row r="34" spans="2:8" ht="12.75">
      <c r="B34" s="183" t="s">
        <v>83</v>
      </c>
      <c r="C34" s="183"/>
      <c r="D34" s="183"/>
      <c r="E34" s="183"/>
      <c r="F34" s="183"/>
      <c r="G34" s="183"/>
      <c r="H34" s="183"/>
    </row>
    <row r="35" spans="2:10" ht="12.75">
      <c r="B35" s="175" t="s">
        <v>84</v>
      </c>
      <c r="C35" s="175"/>
      <c r="D35" s="175"/>
      <c r="E35" s="175"/>
      <c r="F35" s="175"/>
      <c r="G35" s="175"/>
      <c r="H35" s="175"/>
      <c r="I35" s="27"/>
      <c r="J35" s="27"/>
    </row>
    <row r="36" spans="2:10" ht="12.75">
      <c r="B36" s="202" t="s">
        <v>81</v>
      </c>
      <c r="C36" s="202"/>
      <c r="D36" s="202"/>
      <c r="E36" s="202"/>
      <c r="F36" s="202"/>
      <c r="G36" s="202"/>
      <c r="H36" s="202"/>
      <c r="I36" s="27"/>
      <c r="J36" s="27"/>
    </row>
  </sheetData>
  <sheetProtection password="CD07" sheet="1"/>
  <mergeCells count="21">
    <mergeCell ref="G10:H10"/>
    <mergeCell ref="C9:D9"/>
    <mergeCell ref="E9:F9"/>
    <mergeCell ref="I9:J9"/>
    <mergeCell ref="A6:A10"/>
    <mergeCell ref="C6:J6"/>
    <mergeCell ref="B36:H36"/>
    <mergeCell ref="B34:H34"/>
    <mergeCell ref="C10:D10"/>
    <mergeCell ref="B35:H35"/>
    <mergeCell ref="B6:B10"/>
    <mergeCell ref="I7:J8"/>
    <mergeCell ref="E10:F10"/>
    <mergeCell ref="I10:J10"/>
    <mergeCell ref="G9:H9"/>
    <mergeCell ref="G7:H8"/>
    <mergeCell ref="A1:B1"/>
    <mergeCell ref="A4:F4"/>
    <mergeCell ref="C7:D8"/>
    <mergeCell ref="E7:F8"/>
    <mergeCell ref="A3:L3"/>
  </mergeCells>
  <dataValidations count="1">
    <dataValidation type="list" allowBlank="1" showErrorMessage="1" error="Καταχώρηση μόνο προσφορών" sqref="D11:D32 F11:F32 H11:H32 J11:J32">
      <formula1>$AA$1:$AA$2</formula1>
    </dataValidation>
  </dataValidations>
  <printOptions horizontalCentered="1"/>
  <pageMargins left="0.4724409448818898" right="0.35433070866141736" top="0.1968503937007874" bottom="0.3937007874015748" header="0.2755905511811024" footer="0.3937007874015748"/>
  <pageSetup fitToHeight="1" fitToWidth="1" horizontalDpi="600" verticalDpi="600" orientation="landscape" paperSize="9" scale="83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07/01/14, 26/10/12, 30/11/11, 16/09/11</dc:title>
  <dc:subject/>
  <dc:creator>User</dc:creator>
  <cp:keywords/>
  <dc:description/>
  <cp:lastModifiedBy>User</cp:lastModifiedBy>
  <cp:lastPrinted>2014-07-15T11:13:07Z</cp:lastPrinted>
  <dcterms:created xsi:type="dcterms:W3CDTF">2007-09-06T06:29:18Z</dcterms:created>
  <dcterms:modified xsi:type="dcterms:W3CDTF">2014-07-18T07:11:27Z</dcterms:modified>
  <cp:category/>
  <cp:version/>
  <cp:contentType/>
  <cp:contentStatus/>
</cp:coreProperties>
</file>