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<sst xmlns="http://schemas.openxmlformats.org/spreadsheetml/2006/main" count="689" uniqueCount="324">
  <si>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</si>
  <si>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</si>
  <si>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</si>
  <si>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</si>
  <si>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</si>
  <si>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</si>
  <si>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</si>
  <si>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</si>
  <si>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</si>
  <si>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</si>
  <si>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</si>
  <si>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</si>
  <si>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</si>
  <si>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</si>
  <si>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</si>
  <si>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</si>
  <si>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</si>
  <si>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</si>
  <si>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</si>
  <si>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</si>
  <si>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</si>
  <si>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</si>
  <si>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</si>
  <si>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</si>
  <si>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</si>
  <si>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</si>
  <si>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</si>
  <si>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</si>
  <si>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</si>
  <si>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</si>
  <si>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</si>
  <si>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</si>
  <si>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</si>
  <si>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</si>
  <si>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</si>
  <si>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</si>
  <si>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</si>
  <si>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</si>
  <si>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</si>
  <si>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</si>
  <si>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</si>
  <si>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</si>
  <si>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</si>
  <si>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</si>
  <si>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</si>
  <si>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</si>
  <si>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</si>
  <si>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</si>
  <si>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</si>
  <si>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</si>
  <si>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</si>
  <si>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</si>
  <si>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</si>
  <si>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</si>
  <si>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</si>
  <si>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</si>
  <si>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</si>
  <si>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</si>
  <si>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</si>
  <si>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</si>
  <si>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</si>
  <si>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</si>
  <si>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</si>
  <si>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</si>
  <si>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</si>
  <si>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</si>
  <si>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</si>
  <si>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</si>
  <si>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</si>
  <si>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</si>
  <si>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</si>
  <si>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</si>
  <si>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</si>
  <si>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</si>
  <si>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</si>
  <si>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</si>
  <si>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</si>
  <si>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</si>
  <si>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</si>
  <si>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</si>
  <si>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</si>
  <si>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</si>
  <si>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</si>
  <si>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</si>
  <si>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</si>
  <si>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</si>
  <si>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</si>
  <si>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</si>
  <si>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</si>
  <si>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</si>
  <si>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</si>
  <si>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</si>
  <si>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</si>
  <si>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</si>
  <si>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</si>
  <si>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</si>
  <si>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</si>
  <si>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</si>
  <si>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</si>
  <si>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</si>
  <si>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</si>
  <si>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</si>
  <si>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</si>
  <si>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</si>
  <si>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</si>
  <si>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</si>
  <si>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</si>
  <si>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</si>
  <si>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</si>
  <si>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</si>
  <si>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</si>
  <si>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</si>
  <si>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</si>
  <si>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</si>
  <si>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</si>
  <si>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</si>
  <si>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</si>
  <si>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</si>
  <si>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</si>
  <si>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</si>
  <si>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</si>
  <si>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</si>
  <si>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</si>
  <si>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</si>
  <si>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</si>
  <si>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</si>
  <si>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</si>
  <si>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</si>
  <si>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</si>
  <si>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</si>
  <si>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</si>
  <si>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</si>
  <si>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</si>
  <si>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</si>
  <si>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</si>
  <si>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</si>
  <si>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</si>
  <si>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</si>
  <si>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</si>
  <si>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</si>
  <si>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</si>
  <si>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</si>
  <si>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</si>
  <si>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</si>
  <si>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</si>
  <si>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</si>
  <si>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</si>
  <si>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</si>
  <si>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</si>
  <si>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</si>
  <si>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</si>
  <si>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</si>
  <si>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</si>
  <si>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</si>
  <si>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</si>
  <si>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</si>
  <si>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</si>
  <si>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</si>
  <si>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</si>
  <si>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</si>
  <si>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</si>
  <si>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</si>
  <si>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</si>
  <si>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</si>
  <si>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</si>
  <si>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</si>
  <si>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</si>
  <si>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</si>
  <si>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</si>
  <si>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</si>
  <si>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</si>
  <si>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</si>
  <si>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</si>
  <si>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</si>
  <si>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</si>
  <si>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</si>
  <si>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</si>
  <si>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</si>
  <si>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</si>
  <si>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</si>
  <si>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</si>
  <si>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</si>
  <si>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</si>
  <si>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</si>
  <si>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</si>
  <si>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</si>
  <si>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</si>
  <si>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</si>
  <si>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</si>
  <si>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</si>
  <si>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</si>
  <si>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</si>
  <si>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</si>
  <si>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</si>
  <si>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</si>
  <si>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</si>
  <si>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</si>
  <si>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</si>
  <si>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</si>
  <si>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</si>
  <si>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</si>
  <si>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</si>
  <si>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</si>
  <si>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</si>
  <si>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</si>
  <si>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</si>
  <si>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</si>
  <si>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</si>
  <si>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</si>
  <si>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</si>
  <si>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</si>
  <si>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</si>
  <si>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</si>
  <si>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</si>
  <si>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</si>
  <si>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</si>
  <si>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</si>
  <si>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</si>
  <si>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</si>
  <si>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</si>
  <si>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</si>
  <si>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</si>
  <si>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</si>
  <si>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</si>
  <si>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</si>
  <si>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</si>
  <si>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</si>
  <si>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</si>
  <si>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</si>
  <si>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</si>
  <si>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</si>
  <si>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</si>
  <si>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</si>
  <si>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</si>
  <si>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</si>
  <si>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</si>
  <si>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</si>
  <si>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</si>
  <si>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</si>
  <si>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</si>
  <si>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</si>
  <si>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</si>
  <si>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</si>
  <si>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</si>
  <si>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</si>
  <si>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</si>
  <si>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</si>
  <si>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</si>
  <si>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</si>
  <si>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</si>
  <si>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</si>
  <si>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</si>
  <si>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</si>
  <si>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</si>
  <si>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</si>
  <si>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</si>
  <si>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</si>
  <si>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</si>
  <si>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</si>
  <si>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</si>
  <si>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</si>
  <si>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</si>
  <si>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</si>
  <si>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</si>
  <si>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</si>
  <si>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</si>
  <si>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</si>
  <si>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</si>
  <si>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</si>
  <si>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</si>
  <si>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</si>
  <si>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</si>
  <si>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</si>
  <si>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</si>
  <si>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</si>
  <si>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</si>
  <si>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</si>
  <si>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</si>
  <si>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</si>
  <si>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</si>
  <si>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</si>
  <si>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</si>
  <si>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</si>
  <si>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</si>
  <si>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</si>
  <si>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</si>
  <si>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</si>
  <si>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</si>
  <si>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</si>
  <si>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</si>
  <si>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</si>
  <si>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</si>
  <si>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</si>
  <si>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</si>
  <si>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</si>
  <si>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</si>
  <si>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</si>
  <si>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</si>
  <si>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</si>
  <si>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</si>
  <si>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</si>
  <si>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</si>
  <si>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</si>
  <si>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</si>
  <si>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</si>
  <si>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</si>
  <si>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</si>
  <si>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</si>
  <si>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</si>
  <si>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</si>
  <si>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</si>
  <si>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</si>
  <si>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</si>
  <si>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</si>
  <si>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</si>
  <si>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</si>
  <si>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</si>
  <si>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</si>
  <si>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</si>
  <si>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</si>
  <si>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</si>
  <si>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</si>
  <si>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2.15</t>
  </si>
  <si>
    <t>ΗΜΕΡΟΜΗΝΙΑ: 21/08/2013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</si>
</sst>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Y19" sqref="Y1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">
        <v>83</v>
      </c>
      <c r="B1" s="207"/>
      <c r="AA1" s="1" t="s">
        <v>222</v>
      </c>
    </row>
    <row r="2" spans="2:15" ht="12.75">
      <c r="B2" s="1"/>
      <c r="O2">
        <v>1</v>
      </c>
    </row>
    <row r="3" spans="1:15" ht="18">
      <c r="A3" s="214" t="s">
        <v>203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2" ht="18">
      <c r="A4" s="208" t="s">
        <v>323</v>
      </c>
      <c r="B4" s="208"/>
      <c r="C4" s="208"/>
      <c r="D4" s="208"/>
      <c r="E4" s="209"/>
      <c r="F4" s="209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4.75" customHeight="1">
      <c r="A7" s="211"/>
      <c r="B7" s="216"/>
      <c r="C7" s="197" t="s">
        <v>239</v>
      </c>
      <c r="D7" s="198"/>
      <c r="E7" s="197" t="s">
        <v>247</v>
      </c>
      <c r="F7" s="198"/>
      <c r="G7" s="197" t="s">
        <v>238</v>
      </c>
      <c r="H7" s="198"/>
      <c r="I7" s="197" t="s">
        <v>240</v>
      </c>
      <c r="J7" s="198"/>
      <c r="K7" s="197" t="s">
        <v>298</v>
      </c>
      <c r="L7" s="198"/>
      <c r="M7" s="197" t="s">
        <v>241</v>
      </c>
      <c r="N7" s="204"/>
    </row>
    <row r="8" spans="1:14" ht="60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>
        <v>1.41</v>
      </c>
      <c r="D12" s="141"/>
      <c r="E12" s="94">
        <v>1.41</v>
      </c>
      <c r="F12" s="95"/>
      <c r="G12" s="94">
        <v>1.41</v>
      </c>
      <c r="H12" s="95"/>
      <c r="I12" s="94">
        <v>1.41</v>
      </c>
      <c r="J12" s="95"/>
      <c r="K12" s="94">
        <v>1.41</v>
      </c>
      <c r="L12" s="95"/>
      <c r="M12" s="94">
        <v>1.41</v>
      </c>
      <c r="N12" s="102"/>
    </row>
    <row r="13" spans="1:14" ht="16.5" customHeight="1">
      <c r="A13" s="62">
        <v>2</v>
      </c>
      <c r="B13" s="60" t="s">
        <v>228</v>
      </c>
      <c r="C13" s="94"/>
      <c r="D13" s="95"/>
      <c r="E13" s="94">
        <v>1.41</v>
      </c>
      <c r="F13" s="95"/>
      <c r="G13" s="94">
        <v>1.41</v>
      </c>
      <c r="H13" s="95"/>
      <c r="I13" s="94">
        <v>1.41</v>
      </c>
      <c r="J13" s="95"/>
      <c r="K13" s="94">
        <v>1.41</v>
      </c>
      <c r="L13" s="95"/>
      <c r="M13" s="94">
        <v>1.41</v>
      </c>
      <c r="N13" s="102"/>
    </row>
    <row r="14" spans="1:14" ht="16.5" customHeight="1">
      <c r="A14" s="62">
        <v>3</v>
      </c>
      <c r="B14" s="113" t="s">
        <v>300</v>
      </c>
      <c r="C14" s="94">
        <v>1.41</v>
      </c>
      <c r="D14" s="95"/>
      <c r="E14" s="94">
        <v>1.41</v>
      </c>
      <c r="F14" s="95"/>
      <c r="G14" s="94">
        <v>1.41</v>
      </c>
      <c r="H14" s="95"/>
      <c r="I14" s="94">
        <v>1.41</v>
      </c>
      <c r="J14" s="95"/>
      <c r="K14" s="94">
        <v>1.41</v>
      </c>
      <c r="L14" s="95"/>
      <c r="M14" s="94">
        <v>1.41</v>
      </c>
      <c r="N14" s="102"/>
    </row>
    <row r="15" spans="1:14" ht="16.5" customHeight="1">
      <c r="A15" s="62">
        <v>4</v>
      </c>
      <c r="B15" s="113" t="s">
        <v>229</v>
      </c>
      <c r="C15" s="96"/>
      <c r="D15" s="97"/>
      <c r="E15" s="96">
        <v>1.41</v>
      </c>
      <c r="F15" s="97"/>
      <c r="G15" s="96">
        <v>1.41</v>
      </c>
      <c r="H15" s="97"/>
      <c r="I15" s="96">
        <v>1.41</v>
      </c>
      <c r="J15" s="97"/>
      <c r="K15" s="96">
        <v>1.41</v>
      </c>
      <c r="L15" s="97"/>
      <c r="M15" s="96">
        <v>1.41</v>
      </c>
      <c r="N15" s="102"/>
    </row>
    <row r="16" spans="1:14" ht="16.5" customHeight="1">
      <c r="A16" s="62">
        <v>5</v>
      </c>
      <c r="B16" s="113" t="s">
        <v>301</v>
      </c>
      <c r="C16" s="142">
        <v>1.41</v>
      </c>
      <c r="D16" s="143"/>
      <c r="E16" s="142">
        <v>1.41</v>
      </c>
      <c r="F16" s="143"/>
      <c r="G16" s="142">
        <v>1.41</v>
      </c>
      <c r="H16" s="143"/>
      <c r="I16" s="142">
        <v>1.41</v>
      </c>
      <c r="J16" s="143"/>
      <c r="K16" s="142">
        <v>1.41</v>
      </c>
      <c r="L16" s="143"/>
      <c r="M16" s="142">
        <v>1.41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>
        <v>1.41</v>
      </c>
      <c r="F17" s="97"/>
      <c r="G17" s="96">
        <v>1.41</v>
      </c>
      <c r="H17" s="97"/>
      <c r="I17" s="96">
        <v>1.41</v>
      </c>
      <c r="J17" s="97"/>
      <c r="K17" s="96">
        <v>1.41</v>
      </c>
      <c r="L17" s="97"/>
      <c r="M17" s="96">
        <v>1.41</v>
      </c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/>
      <c r="F18" s="95"/>
      <c r="G18" s="94">
        <v>1.59</v>
      </c>
      <c r="H18" s="95"/>
      <c r="I18" s="94">
        <v>1.65</v>
      </c>
      <c r="J18" s="95"/>
      <c r="K18" s="94"/>
      <c r="L18" s="95"/>
      <c r="M18" s="94"/>
      <c r="N18" s="101"/>
    </row>
    <row r="19" spans="1:14" ht="25.5">
      <c r="A19" s="62">
        <v>8</v>
      </c>
      <c r="B19" s="188" t="s">
        <v>302</v>
      </c>
      <c r="C19" s="94">
        <v>1.65</v>
      </c>
      <c r="D19" s="95"/>
      <c r="E19" s="94"/>
      <c r="F19" s="95"/>
      <c r="G19" s="94">
        <v>1.59</v>
      </c>
      <c r="H19" s="95"/>
      <c r="I19" s="94">
        <v>1.62</v>
      </c>
      <c r="J19" s="95"/>
      <c r="K19" s="94"/>
      <c r="L19" s="95"/>
      <c r="M19" s="94">
        <v>1.65</v>
      </c>
      <c r="N19" s="101"/>
    </row>
    <row r="20" spans="1:14" ht="12.75">
      <c r="A20" s="62">
        <v>9</v>
      </c>
      <c r="B20" s="125" t="s">
        <v>303</v>
      </c>
      <c r="C20" s="94">
        <v>1.65</v>
      </c>
      <c r="D20" s="95"/>
      <c r="E20" s="94">
        <v>1.65</v>
      </c>
      <c r="F20" s="95"/>
      <c r="G20" s="94">
        <v>1.65</v>
      </c>
      <c r="H20" s="95"/>
      <c r="I20" s="94">
        <v>1.65</v>
      </c>
      <c r="J20" s="95"/>
      <c r="K20" s="94"/>
      <c r="L20" s="95"/>
      <c r="M20" s="94">
        <v>1.65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>
        <v>1.1</v>
      </c>
      <c r="F21" s="95"/>
      <c r="G21" s="94"/>
      <c r="H21" s="95"/>
      <c r="I21" s="94">
        <v>1.45</v>
      </c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>
        <v>1</v>
      </c>
      <c r="D22" s="95"/>
      <c r="E22" s="94">
        <v>1.05</v>
      </c>
      <c r="F22" s="95"/>
      <c r="G22" s="94">
        <v>1</v>
      </c>
      <c r="H22" s="95"/>
      <c r="I22" s="94">
        <v>1.05</v>
      </c>
      <c r="J22" s="95"/>
      <c r="K22" s="94">
        <v>0.9</v>
      </c>
      <c r="L22" s="95"/>
      <c r="M22" s="94">
        <v>1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/>
      <c r="F23" s="97"/>
      <c r="G23" s="96">
        <v>1.05</v>
      </c>
      <c r="H23" s="97"/>
      <c r="I23" s="96"/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1.49</v>
      </c>
      <c r="J26" s="97"/>
      <c r="K26" s="96"/>
      <c r="L26" s="97"/>
      <c r="M26" s="96"/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</v>
      </c>
      <c r="H27" s="97"/>
      <c r="I27" s="96">
        <v>1.39</v>
      </c>
      <c r="J27" s="97"/>
      <c r="K27" s="96"/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1.1</v>
      </c>
      <c r="D28" s="95"/>
      <c r="E28" s="94">
        <v>1</v>
      </c>
      <c r="F28" s="95"/>
      <c r="G28" s="94">
        <v>1.05</v>
      </c>
      <c r="H28" s="95"/>
      <c r="I28" s="94">
        <v>1.1</v>
      </c>
      <c r="J28" s="95"/>
      <c r="K28" s="94"/>
      <c r="L28" s="95"/>
      <c r="M28" s="94"/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/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/>
      <c r="F32" s="97"/>
      <c r="G32" s="96"/>
      <c r="H32" s="97"/>
      <c r="I32" s="96"/>
      <c r="J32" s="97"/>
      <c r="K32" s="96"/>
      <c r="L32" s="97"/>
      <c r="M32" s="96">
        <v>1.7</v>
      </c>
      <c r="N32" s="102"/>
    </row>
    <row r="33" spans="1:14" ht="16.5" customHeight="1">
      <c r="A33" s="62">
        <v>18</v>
      </c>
      <c r="B33" s="128" t="s">
        <v>92</v>
      </c>
      <c r="C33" s="96"/>
      <c r="D33" s="97"/>
      <c r="E33" s="96"/>
      <c r="F33" s="97"/>
      <c r="G33" s="96">
        <v>2</v>
      </c>
      <c r="H33" s="97"/>
      <c r="I33" s="96"/>
      <c r="J33" s="97"/>
      <c r="K33" s="96"/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2.45</v>
      </c>
      <c r="D36" s="97"/>
      <c r="E36" s="96">
        <v>2.35</v>
      </c>
      <c r="F36" s="97"/>
      <c r="G36" s="96">
        <v>2.25</v>
      </c>
      <c r="H36" s="97"/>
      <c r="I36" s="96">
        <v>2.65</v>
      </c>
      <c r="J36" s="97"/>
      <c r="K36" s="96">
        <v>2.27</v>
      </c>
      <c r="L36" s="97"/>
      <c r="M36" s="96">
        <v>2.25</v>
      </c>
      <c r="N36" s="102"/>
    </row>
    <row r="37" spans="1:14" ht="16.5" customHeight="1">
      <c r="A37" s="62">
        <v>22</v>
      </c>
      <c r="B37" s="63" t="s">
        <v>93</v>
      </c>
      <c r="C37" s="96">
        <v>2.35</v>
      </c>
      <c r="D37" s="97"/>
      <c r="E37" s="96">
        <v>2.4</v>
      </c>
      <c r="F37" s="97"/>
      <c r="G37" s="96">
        <v>2.35</v>
      </c>
      <c r="H37" s="97"/>
      <c r="I37" s="96">
        <v>2.49</v>
      </c>
      <c r="J37" s="97"/>
      <c r="K37" s="96"/>
      <c r="L37" s="97"/>
      <c r="M37" s="96">
        <v>2.25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01" t="s">
        <v>84</v>
      </c>
      <c r="C40" s="201"/>
      <c r="D40" s="201"/>
      <c r="E40" s="201"/>
      <c r="F40" s="201"/>
      <c r="G40" s="201"/>
      <c r="H40" s="201"/>
      <c r="I40" s="201"/>
      <c r="J40" s="201"/>
      <c r="K40" s="39"/>
      <c r="L40" s="39"/>
      <c r="M40" s="192" t="s">
        <v>85</v>
      </c>
      <c r="N40" s="192"/>
    </row>
    <row r="41" spans="2:15" ht="12.75">
      <c r="B41" s="193" t="s">
        <v>86</v>
      </c>
      <c r="C41" s="193"/>
      <c r="D41" s="193"/>
      <c r="E41" s="193"/>
      <c r="F41" s="193"/>
      <c r="G41" s="193"/>
      <c r="H41" s="193"/>
      <c r="I41" s="193"/>
      <c r="J41" s="193"/>
      <c r="K41" s="33"/>
      <c r="L41" s="33"/>
      <c r="M41" s="33"/>
      <c r="N41" s="33"/>
      <c r="O41" s="33"/>
    </row>
    <row r="42" spans="2:15" ht="12.75">
      <c r="B42" s="194" t="s">
        <v>61</v>
      </c>
      <c r="C42" s="194"/>
      <c r="D42" s="194"/>
      <c r="E42" s="194"/>
      <c r="F42" s="194"/>
      <c r="G42" s="194"/>
      <c r="H42" s="194"/>
      <c r="I42" s="194"/>
      <c r="J42" s="194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Q18" sqref="Q1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'ΠΑΓΩΤΑ ΣΟΚΟΛΑΤΕΣ ΜΠΙΣΚΟΤΑ ΜΕΛΙ'!A1:B1</f>
        <v>Αρ. Φακ. 13.27.31/8</v>
      </c>
      <c r="B1" s="207"/>
      <c r="AA1" s="152" t="s">
        <v>222</v>
      </c>
    </row>
    <row r="2" spans="15:27" ht="12.75">
      <c r="O2">
        <v>10</v>
      </c>
      <c r="AA2" s="1"/>
    </row>
    <row r="3" spans="1:15" ht="18">
      <c r="A3" s="214" t="s">
        <v>217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'ΠΑΓΩΤΑ ΣΟΚΟΛΑΤΕΣ ΜΠΙΣΚΟΤΑ ΜΕΛΙ'!A4:F4</f>
        <v>ΗΜΕΡΟΜΗΝΙΑ: 21/08/2013</v>
      </c>
      <c r="B4" s="219"/>
      <c r="C4" s="219"/>
      <c r="D4" s="219"/>
      <c r="E4" s="192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>
        <v>1.9</v>
      </c>
      <c r="H13" s="157"/>
      <c r="I13" s="156"/>
      <c r="J13" s="157"/>
      <c r="K13" s="156">
        <v>1.65</v>
      </c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>
        <v>4.4</v>
      </c>
      <c r="D19" s="53"/>
      <c r="E19" s="52"/>
      <c r="F19" s="53"/>
      <c r="G19" s="52">
        <v>4.45</v>
      </c>
      <c r="H19" s="53"/>
      <c r="I19" s="52"/>
      <c r="J19" s="53"/>
      <c r="K19" s="52"/>
      <c r="L19" s="53"/>
      <c r="M19" s="52">
        <v>4.3</v>
      </c>
      <c r="N19" s="108"/>
    </row>
    <row r="20" ht="12.75">
      <c r="A20"/>
    </row>
    <row r="21" spans="2:15" ht="12.75">
      <c r="B21" s="201" t="s">
        <v>84</v>
      </c>
      <c r="C21" s="201"/>
      <c r="D21" s="201"/>
      <c r="E21" s="201"/>
      <c r="F21" s="201"/>
      <c r="G21" s="201"/>
      <c r="H21" s="201"/>
      <c r="I21" s="201"/>
      <c r="J21" s="201"/>
      <c r="K21" s="192" t="s">
        <v>85</v>
      </c>
      <c r="L21" s="192"/>
      <c r="M21" s="33"/>
      <c r="N21" s="33"/>
      <c r="O21" s="33"/>
    </row>
    <row r="22" spans="2:15" ht="12.75">
      <c r="B22" s="193" t="s">
        <v>86</v>
      </c>
      <c r="C22" s="193"/>
      <c r="D22" s="193"/>
      <c r="E22" s="193"/>
      <c r="F22" s="193"/>
      <c r="G22" s="193"/>
      <c r="H22" s="193"/>
      <c r="I22" s="193"/>
      <c r="J22" s="193"/>
      <c r="K22" s="33"/>
      <c r="L22" s="33"/>
      <c r="M22" s="33"/>
      <c r="N22" s="33"/>
      <c r="O22" s="33"/>
    </row>
    <row r="23" spans="2:15" ht="12.75">
      <c r="B23" s="218" t="s">
        <v>82</v>
      </c>
      <c r="C23" s="218"/>
      <c r="D23" s="218"/>
      <c r="E23" s="218"/>
      <c r="F23" s="218"/>
      <c r="G23" s="218"/>
      <c r="H23" s="218"/>
      <c r="I23" s="218"/>
      <c r="J23" s="218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S23" sqref="S2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7" t="str">
        <f>ΚΑΤΕΨΥΓΜΕΝΑ!A1</f>
        <v>Αρ. Φακ. 13.27.31/8</v>
      </c>
      <c r="C1" s="207"/>
      <c r="AA1" s="152" t="s">
        <v>222</v>
      </c>
    </row>
    <row r="2" spans="15:27" ht="12.75">
      <c r="O2">
        <v>11</v>
      </c>
      <c r="AA2" s="1"/>
    </row>
    <row r="3" spans="1:15" ht="18">
      <c r="A3" s="214" t="s">
        <v>218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31"/>
    </row>
    <row r="4" spans="1:15" ht="18">
      <c r="A4" s="219" t="str">
        <f>ΚΑΤΕΨΥΓΜΕΝΑ!A4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4.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5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15">
        <v>1</v>
      </c>
      <c r="B11" s="14" t="s">
        <v>178</v>
      </c>
      <c r="C11" s="156">
        <v>2.1</v>
      </c>
      <c r="D11" s="157"/>
      <c r="E11" s="156">
        <v>1.95</v>
      </c>
      <c r="F11" s="157"/>
      <c r="G11" s="156">
        <v>1.98</v>
      </c>
      <c r="H11" s="157"/>
      <c r="I11" s="156">
        <v>1.73</v>
      </c>
      <c r="J11" s="157"/>
      <c r="K11" s="156">
        <v>2.15</v>
      </c>
      <c r="L11" s="157"/>
      <c r="M11" s="156">
        <v>2.1</v>
      </c>
      <c r="N11" s="158"/>
    </row>
    <row r="12" spans="1:14" ht="16.5" customHeight="1">
      <c r="A12" s="15">
        <v>2</v>
      </c>
      <c r="B12" s="14" t="s">
        <v>310</v>
      </c>
      <c r="C12" s="156">
        <v>1.9</v>
      </c>
      <c r="D12" s="157"/>
      <c r="E12" s="156">
        <v>1.63</v>
      </c>
      <c r="F12" s="157"/>
      <c r="G12" s="156">
        <v>1.79</v>
      </c>
      <c r="H12" s="157"/>
      <c r="I12" s="156">
        <v>1.95</v>
      </c>
      <c r="J12" s="157"/>
      <c r="K12" s="156"/>
      <c r="L12" s="157"/>
      <c r="M12" s="156">
        <v>1.6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1.2</v>
      </c>
      <c r="D14" s="51"/>
      <c r="E14" s="50"/>
      <c r="F14" s="51"/>
      <c r="G14" s="50">
        <v>1.2</v>
      </c>
      <c r="H14" s="51"/>
      <c r="I14" s="50">
        <v>1.49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4.35</v>
      </c>
      <c r="N15" s="158"/>
    </row>
    <row r="16" spans="1:14" ht="16.5" customHeight="1" thickBot="1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>
        <v>7.98</v>
      </c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01" t="s">
        <v>84</v>
      </c>
      <c r="C19" s="201"/>
      <c r="D19" s="201"/>
      <c r="E19" s="201"/>
      <c r="F19" s="201"/>
      <c r="G19" s="201"/>
      <c r="H19" s="201"/>
      <c r="I19" s="201"/>
      <c r="J19" s="201"/>
      <c r="K19" s="192" t="s">
        <v>85</v>
      </c>
      <c r="L19" s="192"/>
      <c r="M19" s="192"/>
      <c r="N19" s="192"/>
    </row>
    <row r="20" spans="1:15" ht="12.75">
      <c r="A20" s="1"/>
      <c r="B20" s="193" t="s">
        <v>86</v>
      </c>
      <c r="C20" s="193"/>
      <c r="D20" s="193"/>
      <c r="E20" s="193"/>
      <c r="F20" s="193"/>
      <c r="G20" s="193"/>
      <c r="H20" s="193"/>
      <c r="I20" s="193"/>
      <c r="J20" s="193"/>
      <c r="K20" s="33"/>
      <c r="L20" s="33"/>
      <c r="M20" s="33"/>
      <c r="N20" s="33"/>
      <c r="O20" s="33"/>
    </row>
    <row r="21" spans="1:15" ht="12.75">
      <c r="A21" s="1"/>
      <c r="B21" s="218" t="s">
        <v>82</v>
      </c>
      <c r="C21" s="218"/>
      <c r="D21" s="218"/>
      <c r="E21" s="218"/>
      <c r="F21" s="218"/>
      <c r="G21" s="218"/>
      <c r="H21" s="218"/>
      <c r="I21" s="218"/>
      <c r="J21" s="218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V30" sqref="V30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7" t="str">
        <f>ΚΑΤΕΨΥΓΜΕΝΑ!A1</f>
        <v>Αρ. Φακ. 13.27.31/8</v>
      </c>
      <c r="B1" s="207"/>
      <c r="Z1" s="152" t="s">
        <v>222</v>
      </c>
    </row>
    <row r="2" spans="2:26" ht="12.75">
      <c r="B2" s="1"/>
      <c r="N2">
        <v>12</v>
      </c>
      <c r="Z2" s="1"/>
    </row>
    <row r="3" spans="1:14" ht="18">
      <c r="A3" s="214" t="s">
        <v>219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2" ht="18">
      <c r="A4" s="219" t="str">
        <f>'ΚΟΝΣΕΡΒΕΣ ΚΡΕΑΤΩΝ ΚΑΙ ΨΑΡΙΩΝ'!A4:F4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27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5" customHeight="1">
      <c r="A11" s="19">
        <v>1</v>
      </c>
      <c r="B11" s="74" t="s">
        <v>287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1.99</v>
      </c>
      <c r="H12" s="157"/>
      <c r="I12" s="156">
        <v>2.09</v>
      </c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>
        <v>6.5</v>
      </c>
      <c r="D13" s="157"/>
      <c r="E13" s="156"/>
      <c r="F13" s="157"/>
      <c r="G13" s="156">
        <v>6.4</v>
      </c>
      <c r="H13" s="157"/>
      <c r="I13" s="156"/>
      <c r="J13" s="157"/>
      <c r="K13" s="156"/>
      <c r="L13" s="157"/>
      <c r="M13" s="156">
        <v>6.5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>
        <v>9.35</v>
      </c>
      <c r="D15" s="157"/>
      <c r="E15" s="156"/>
      <c r="F15" s="157"/>
      <c r="G15" s="156">
        <v>8.45</v>
      </c>
      <c r="H15" s="157"/>
      <c r="I15" s="156">
        <v>8.55</v>
      </c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>
        <v>11.95</v>
      </c>
      <c r="D16" s="157"/>
      <c r="E16" s="156">
        <v>11.7</v>
      </c>
      <c r="F16" s="157"/>
      <c r="G16" s="156"/>
      <c r="H16" s="157"/>
      <c r="I16" s="156">
        <v>11.55</v>
      </c>
      <c r="J16" s="157"/>
      <c r="K16" s="156"/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>
        <v>1.36</v>
      </c>
      <c r="J17" s="157"/>
      <c r="K17" s="173"/>
      <c r="L17" s="157"/>
      <c r="M17" s="156">
        <v>1.29</v>
      </c>
      <c r="N17" s="158"/>
    </row>
    <row r="18" spans="1:14" s="21" customFormat="1" ht="15" customHeight="1">
      <c r="A18" s="19">
        <v>8</v>
      </c>
      <c r="B18" s="75" t="s">
        <v>250</v>
      </c>
      <c r="C18" s="156"/>
      <c r="D18" s="157"/>
      <c r="E18" s="156">
        <v>3.67</v>
      </c>
      <c r="F18" s="157"/>
      <c r="G18" s="156">
        <v>3.73</v>
      </c>
      <c r="H18" s="157"/>
      <c r="I18" s="156"/>
      <c r="J18" s="157"/>
      <c r="K18" s="156">
        <v>3.94</v>
      </c>
      <c r="L18" s="157"/>
      <c r="M18" s="156">
        <v>2.8</v>
      </c>
      <c r="N18" s="158" t="s">
        <v>222</v>
      </c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>
        <v>2.9</v>
      </c>
      <c r="F19" s="157"/>
      <c r="G19" s="156"/>
      <c r="H19" s="157"/>
      <c r="I19" s="156"/>
      <c r="J19" s="157"/>
      <c r="K19" s="156">
        <v>2.7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</v>
      </c>
      <c r="H21" s="157"/>
      <c r="I21" s="156"/>
      <c r="J21" s="157"/>
      <c r="K21" s="156">
        <v>1.91</v>
      </c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>
        <v>2.9</v>
      </c>
      <c r="D22" s="157"/>
      <c r="E22" s="156"/>
      <c r="F22" s="157"/>
      <c r="G22" s="156">
        <v>2.64</v>
      </c>
      <c r="H22" s="157"/>
      <c r="I22" s="156">
        <v>3.65</v>
      </c>
      <c r="J22" s="157"/>
      <c r="K22" s="156">
        <v>3.83</v>
      </c>
      <c r="L22" s="157"/>
      <c r="M22" s="156">
        <v>3.1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>
        <v>2.25</v>
      </c>
      <c r="F23" s="175"/>
      <c r="G23" s="174">
        <v>2.3</v>
      </c>
      <c r="H23" s="175"/>
      <c r="I23" s="174"/>
      <c r="J23" s="175"/>
      <c r="K23" s="174">
        <v>1.77</v>
      </c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2.5</v>
      </c>
      <c r="D24" s="157"/>
      <c r="E24" s="156">
        <v>2.29</v>
      </c>
      <c r="F24" s="157"/>
      <c r="G24" s="156">
        <v>2.25</v>
      </c>
      <c r="H24" s="157"/>
      <c r="I24" s="156">
        <v>2.35</v>
      </c>
      <c r="J24" s="157"/>
      <c r="K24" s="156">
        <v>2.42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/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>
      <c r="A26" s="19">
        <v>16</v>
      </c>
      <c r="B26" s="136" t="s">
        <v>312</v>
      </c>
      <c r="C26" s="174">
        <v>2.9</v>
      </c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2.85</v>
      </c>
      <c r="D29" s="51"/>
      <c r="E29" s="50">
        <v>2.6</v>
      </c>
      <c r="F29" s="51"/>
      <c r="G29" s="50">
        <v>2.77</v>
      </c>
      <c r="H29" s="51"/>
      <c r="I29" s="50"/>
      <c r="J29" s="51"/>
      <c r="K29" s="50"/>
      <c r="L29" s="51"/>
      <c r="M29" s="50">
        <v>1.95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6"/>
    </row>
    <row r="31" spans="1:14" s="21" customFormat="1" ht="15" customHeight="1">
      <c r="A31" s="19">
        <v>21</v>
      </c>
      <c r="B31" s="120" t="s">
        <v>255</v>
      </c>
      <c r="C31" s="156">
        <v>2.55</v>
      </c>
      <c r="D31" s="157"/>
      <c r="E31" s="156">
        <v>2.3</v>
      </c>
      <c r="F31" s="157"/>
      <c r="G31" s="156"/>
      <c r="H31" s="157"/>
      <c r="I31" s="156">
        <v>2.39</v>
      </c>
      <c r="J31" s="157"/>
      <c r="K31" s="156"/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2.34</v>
      </c>
      <c r="F32" s="157"/>
      <c r="G32" s="156">
        <v>2.67</v>
      </c>
      <c r="H32" s="157"/>
      <c r="I32" s="156">
        <v>2.69</v>
      </c>
      <c r="J32" s="157"/>
      <c r="K32" s="156">
        <v>2.57</v>
      </c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01" t="s">
        <v>84</v>
      </c>
      <c r="C35" s="201"/>
      <c r="D35" s="201"/>
      <c r="E35" s="201"/>
      <c r="F35" s="201"/>
      <c r="G35" s="201"/>
      <c r="H35" s="201"/>
      <c r="I35" s="201"/>
      <c r="J35" s="201"/>
      <c r="K35" s="192" t="s">
        <v>85</v>
      </c>
      <c r="L35" s="192"/>
      <c r="M35" s="192"/>
      <c r="N35" s="192"/>
    </row>
    <row r="36" spans="2:14" ht="12.75">
      <c r="B36" s="193" t="s">
        <v>86</v>
      </c>
      <c r="C36" s="193"/>
      <c r="D36" s="193"/>
      <c r="E36" s="193"/>
      <c r="F36" s="193"/>
      <c r="G36" s="193"/>
      <c r="H36" s="193"/>
      <c r="I36" s="193"/>
      <c r="J36" s="193"/>
      <c r="K36" s="33"/>
      <c r="L36" s="33"/>
      <c r="M36" s="33"/>
      <c r="N36" s="33"/>
    </row>
    <row r="37" spans="2:14" ht="12.75">
      <c r="B37" s="218" t="s">
        <v>82</v>
      </c>
      <c r="C37" s="218"/>
      <c r="D37" s="218"/>
      <c r="E37" s="218"/>
      <c r="F37" s="218"/>
      <c r="G37" s="218"/>
      <c r="H37" s="218"/>
      <c r="I37" s="218"/>
      <c r="J37" s="218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SheetLayoutView="85" zoomScalePageLayoutView="0" workbookViewId="0" topLeftCell="A1">
      <selection activeCell="S16" sqref="S16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7" t="str">
        <f>'ΕΙΔΗ ΚΑΘΑΡΙΣΜΟΥ'!A1:B1</f>
        <v>Αρ. Φακ. 13.27.31/8</v>
      </c>
      <c r="B1" s="207"/>
      <c r="Z1" s="152" t="s">
        <v>222</v>
      </c>
    </row>
    <row r="2" spans="2:14" ht="12.75">
      <c r="B2" s="1"/>
      <c r="N2">
        <v>13</v>
      </c>
    </row>
    <row r="3" spans="1:14" ht="18">
      <c r="A3" s="214" t="s">
        <v>220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2" ht="18">
      <c r="A4" s="219" t="str">
        <f>'ΕΙΔΗ ΚΑΘΑΡΙΣΜΟΥ'!A4:F4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9.2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8" customHeight="1">
      <c r="A11" s="19">
        <v>1</v>
      </c>
      <c r="B11" s="138" t="s">
        <v>313</v>
      </c>
      <c r="C11" s="156">
        <v>3.15</v>
      </c>
      <c r="D11" s="157"/>
      <c r="E11" s="156">
        <v>2.95</v>
      </c>
      <c r="F11" s="157"/>
      <c r="G11" s="156">
        <v>3.05</v>
      </c>
      <c r="H11" s="157"/>
      <c r="I11" s="156">
        <v>3.01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5.4</v>
      </c>
      <c r="D12" s="157"/>
      <c r="E12" s="156"/>
      <c r="F12" s="157"/>
      <c r="G12" s="156"/>
      <c r="H12" s="157"/>
      <c r="I12" s="156">
        <v>5.39</v>
      </c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4.34</v>
      </c>
      <c r="F13" s="157"/>
      <c r="G13" s="156">
        <v>4.25</v>
      </c>
      <c r="H13" s="157"/>
      <c r="I13" s="156">
        <v>4.55</v>
      </c>
      <c r="J13" s="157"/>
      <c r="K13" s="156"/>
      <c r="L13" s="157"/>
      <c r="M13" s="156">
        <v>2.15</v>
      </c>
      <c r="N13" s="158"/>
    </row>
    <row r="14" spans="1:14" s="21" customFormat="1" ht="18" customHeight="1">
      <c r="A14" s="68">
        <v>4</v>
      </c>
      <c r="B14" s="118" t="s">
        <v>281</v>
      </c>
      <c r="C14" s="156">
        <v>9.65</v>
      </c>
      <c r="D14" s="157"/>
      <c r="E14" s="156">
        <v>7.35</v>
      </c>
      <c r="F14" s="157"/>
      <c r="G14" s="156"/>
      <c r="H14" s="157"/>
      <c r="I14" s="156">
        <v>10.04</v>
      </c>
      <c r="J14" s="157"/>
      <c r="K14" s="156"/>
      <c r="L14" s="157"/>
      <c r="M14" s="156">
        <v>7.75</v>
      </c>
      <c r="N14" s="158"/>
    </row>
    <row r="15" spans="1:14" s="21" customFormat="1" ht="18" customHeight="1">
      <c r="A15" s="19">
        <v>5</v>
      </c>
      <c r="B15" s="118" t="s">
        <v>20</v>
      </c>
      <c r="C15" s="156">
        <v>5.25</v>
      </c>
      <c r="D15" s="157"/>
      <c r="E15" s="156">
        <v>3.9</v>
      </c>
      <c r="F15" s="157"/>
      <c r="G15" s="156">
        <v>5.5</v>
      </c>
      <c r="H15" s="157"/>
      <c r="I15" s="156"/>
      <c r="J15" s="157"/>
      <c r="K15" s="156"/>
      <c r="L15" s="157"/>
      <c r="M15" s="156">
        <v>2.95</v>
      </c>
      <c r="N15" s="158"/>
    </row>
    <row r="16" spans="1:14" s="21" customFormat="1" ht="18" customHeight="1">
      <c r="A16" s="68">
        <v>6</v>
      </c>
      <c r="B16" s="118" t="s">
        <v>55</v>
      </c>
      <c r="C16" s="156">
        <v>3</v>
      </c>
      <c r="D16" s="157"/>
      <c r="E16" s="156"/>
      <c r="F16" s="157"/>
      <c r="G16" s="156">
        <v>3.13</v>
      </c>
      <c r="H16" s="157"/>
      <c r="I16" s="156"/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>
        <v>4.17</v>
      </c>
      <c r="F17" s="157"/>
      <c r="G17" s="156"/>
      <c r="H17" s="157"/>
      <c r="I17" s="156"/>
      <c r="J17" s="157"/>
      <c r="K17" s="156"/>
      <c r="L17" s="157"/>
      <c r="M17" s="156">
        <v>5.6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1.95</v>
      </c>
      <c r="D18" s="157"/>
      <c r="E18" s="156">
        <v>1.8</v>
      </c>
      <c r="F18" s="157"/>
      <c r="G18" s="156"/>
      <c r="H18" s="157"/>
      <c r="I18" s="156">
        <v>1.98</v>
      </c>
      <c r="J18" s="157"/>
      <c r="K18" s="156"/>
      <c r="L18" s="157"/>
      <c r="M18" s="156">
        <v>1.95</v>
      </c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/>
      <c r="D20" s="157"/>
      <c r="E20" s="156"/>
      <c r="F20" s="157"/>
      <c r="G20" s="156"/>
      <c r="H20" s="157"/>
      <c r="I20" s="156">
        <v>4.41</v>
      </c>
      <c r="J20" s="157"/>
      <c r="K20" s="156"/>
      <c r="L20" s="157"/>
      <c r="M20" s="156">
        <v>3.1</v>
      </c>
      <c r="N20" s="158" t="s">
        <v>222</v>
      </c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>
        <v>3.78</v>
      </c>
      <c r="H21" s="157"/>
      <c r="I21" s="156"/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2.85</v>
      </c>
      <c r="D22" s="157"/>
      <c r="E22" s="156">
        <v>2.7</v>
      </c>
      <c r="F22" s="157"/>
      <c r="G22" s="156">
        <v>2.8</v>
      </c>
      <c r="H22" s="157"/>
      <c r="I22" s="156">
        <v>2.95</v>
      </c>
      <c r="J22" s="157"/>
      <c r="K22" s="156">
        <v>1.84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0.85</v>
      </c>
      <c r="H23" s="175"/>
      <c r="I23" s="174">
        <v>0.7</v>
      </c>
      <c r="J23" s="175"/>
      <c r="K23" s="174">
        <v>0.8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/>
      <c r="D24" s="157"/>
      <c r="E24" s="156"/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/>
      <c r="F25" s="157"/>
      <c r="G25" s="156">
        <v>5.25</v>
      </c>
      <c r="H25" s="157"/>
      <c r="I25" s="156">
        <v>5.39</v>
      </c>
      <c r="J25" s="157"/>
      <c r="K25" s="156"/>
      <c r="L25" s="157"/>
      <c r="M25" s="156"/>
      <c r="N25" s="158"/>
    </row>
    <row r="26" spans="1:14" s="21" customFormat="1" ht="18" customHeight="1">
      <c r="A26" s="68">
        <v>16</v>
      </c>
      <c r="B26" s="139" t="s">
        <v>78</v>
      </c>
      <c r="C26" s="174"/>
      <c r="D26" s="175"/>
      <c r="E26" s="174">
        <v>2.85</v>
      </c>
      <c r="F26" s="175"/>
      <c r="G26" s="174">
        <v>3.85</v>
      </c>
      <c r="H26" s="175"/>
      <c r="I26" s="174">
        <v>2.39</v>
      </c>
      <c r="J26" s="175" t="s">
        <v>222</v>
      </c>
      <c r="K26" s="174"/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>
        <v>2.45</v>
      </c>
      <c r="D27" s="157"/>
      <c r="E27" s="156">
        <v>2.4</v>
      </c>
      <c r="F27" s="157"/>
      <c r="G27" s="156"/>
      <c r="H27" s="157"/>
      <c r="I27" s="156">
        <v>2.35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8.65</v>
      </c>
      <c r="D28" s="51"/>
      <c r="E28" s="50">
        <v>9.28</v>
      </c>
      <c r="F28" s="51"/>
      <c r="G28" s="50"/>
      <c r="H28" s="51"/>
      <c r="I28" s="50">
        <v>9.75</v>
      </c>
      <c r="J28" s="51"/>
      <c r="K28" s="50"/>
      <c r="L28" s="51"/>
      <c r="M28" s="50">
        <v>8.75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>
        <v>2.7</v>
      </c>
      <c r="D32" s="157"/>
      <c r="E32" s="156"/>
      <c r="F32" s="157"/>
      <c r="G32" s="156"/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>
      <c r="A33" s="19">
        <v>23</v>
      </c>
      <c r="B33" s="122" t="s">
        <v>79</v>
      </c>
      <c r="C33" s="156">
        <v>2.6</v>
      </c>
      <c r="D33" s="157"/>
      <c r="E33" s="156">
        <v>2.35</v>
      </c>
      <c r="F33" s="157"/>
      <c r="G33" s="156">
        <v>2.65</v>
      </c>
      <c r="H33" s="157"/>
      <c r="I33" s="156">
        <v>2.75</v>
      </c>
      <c r="J33" s="157"/>
      <c r="K33" s="156">
        <v>2.53</v>
      </c>
      <c r="L33" s="157"/>
      <c r="M33" s="156">
        <v>1.75</v>
      </c>
      <c r="N33" s="158"/>
    </row>
    <row r="34" spans="1:14" s="21" customFormat="1" ht="18" customHeight="1">
      <c r="A34" s="68">
        <v>24</v>
      </c>
      <c r="B34" s="133" t="s">
        <v>317</v>
      </c>
      <c r="C34" s="50"/>
      <c r="D34" s="51"/>
      <c r="E34" s="50">
        <v>3.65</v>
      </c>
      <c r="F34" s="51"/>
      <c r="G34" s="50"/>
      <c r="H34" s="51"/>
      <c r="I34" s="50">
        <v>3.65</v>
      </c>
      <c r="J34" s="51"/>
      <c r="K34" s="50"/>
      <c r="L34" s="51"/>
      <c r="M34" s="50">
        <v>3.25</v>
      </c>
      <c r="N34" s="106"/>
    </row>
    <row r="35" spans="1:14" s="21" customFormat="1" ht="18" customHeight="1">
      <c r="A35" s="19">
        <v>25</v>
      </c>
      <c r="B35" s="75" t="s">
        <v>295</v>
      </c>
      <c r="C35" s="156"/>
      <c r="D35" s="157"/>
      <c r="E35" s="156"/>
      <c r="F35" s="157"/>
      <c r="G35" s="156">
        <v>6.4</v>
      </c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>
        <v>10.65</v>
      </c>
      <c r="F36" s="157"/>
      <c r="G36" s="156">
        <v>9.43</v>
      </c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01" t="s">
        <v>84</v>
      </c>
      <c r="C39" s="201"/>
      <c r="D39" s="201"/>
      <c r="E39" s="201"/>
      <c r="F39" s="201"/>
      <c r="G39" s="201"/>
      <c r="H39" s="201"/>
      <c r="I39" s="201"/>
      <c r="J39" s="201"/>
      <c r="K39" s="192" t="s">
        <v>85</v>
      </c>
      <c r="L39" s="192"/>
      <c r="M39" s="39"/>
      <c r="N39" s="39"/>
    </row>
    <row r="40" spans="2:14" ht="12.75">
      <c r="B40" s="193" t="s">
        <v>86</v>
      </c>
      <c r="C40" s="193"/>
      <c r="D40" s="193"/>
      <c r="E40" s="193"/>
      <c r="F40" s="193"/>
      <c r="G40" s="193"/>
      <c r="H40" s="193"/>
      <c r="I40" s="193"/>
      <c r="J40" s="193"/>
      <c r="K40" s="33"/>
      <c r="L40" s="33"/>
      <c r="M40" s="33"/>
      <c r="N40" s="33"/>
    </row>
    <row r="41" spans="2:14" ht="12.75">
      <c r="B41" s="218" t="s">
        <v>82</v>
      </c>
      <c r="C41" s="218"/>
      <c r="D41" s="218"/>
      <c r="E41" s="218"/>
      <c r="F41" s="218"/>
      <c r="G41" s="218"/>
      <c r="H41" s="218"/>
      <c r="I41" s="218"/>
      <c r="J41" s="218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7" t="str">
        <f>'ΕΙΔΗ ΠΡΟΣΩΠΙΚΗΣ ΥΓΙΕΙΝΗΣ ΚΑΙ ΠΕ'!A1:B1</f>
        <v>Αρ. Φακ. 13.27.31/8</v>
      </c>
      <c r="B1" s="207"/>
      <c r="AA1" s="152" t="s">
        <v>222</v>
      </c>
    </row>
    <row r="2" spans="2:15" ht="12.75">
      <c r="B2" s="1"/>
      <c r="O2">
        <v>14</v>
      </c>
    </row>
    <row r="3" spans="1:15" ht="18">
      <c r="A3" s="214" t="s">
        <v>221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'ΕΙΔΗ ΠΡΟΣΩΠΙΚΗΣ ΥΓΙΕΙΝΗΣ ΚΑΙ ΠΕ'!A4:F4</f>
        <v>ΗΜΕΡΟΜΗΝΙΑ: 21/08/2013</v>
      </c>
      <c r="B4" s="219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32" t="s">
        <v>1</v>
      </c>
      <c r="C6" s="233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2.23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>
        <v>1.52</v>
      </c>
      <c r="D13" s="157"/>
      <c r="E13" s="156"/>
      <c r="F13" s="157"/>
      <c r="G13" s="156">
        <v>1.45</v>
      </c>
      <c r="H13" s="157"/>
      <c r="I13" s="156">
        <v>1.43</v>
      </c>
      <c r="J13" s="157"/>
      <c r="K13" s="156">
        <v>1.47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/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>
        <v>1.14</v>
      </c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/>
      <c r="F16" s="51"/>
      <c r="G16" s="50">
        <v>1.49</v>
      </c>
      <c r="H16" s="51"/>
      <c r="I16" s="50">
        <v>1.52</v>
      </c>
      <c r="J16" s="51"/>
      <c r="K16" s="50"/>
      <c r="L16" s="51"/>
      <c r="M16" s="50"/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>
        <v>0.98</v>
      </c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>
        <v>2.15</v>
      </c>
      <c r="H18" s="157"/>
      <c r="I18" s="156">
        <v>1.35</v>
      </c>
      <c r="J18" s="157"/>
      <c r="K18" s="156"/>
      <c r="L18" s="157"/>
      <c r="M18" s="156"/>
      <c r="N18" s="158"/>
    </row>
    <row r="19" spans="1:14" ht="16.5" customHeight="1">
      <c r="A19" s="62">
        <v>9</v>
      </c>
      <c r="B19" s="59" t="s">
        <v>187</v>
      </c>
      <c r="C19" s="156">
        <v>2.85</v>
      </c>
      <c r="D19" s="157"/>
      <c r="E19" s="156">
        <v>2.57</v>
      </c>
      <c r="F19" s="157"/>
      <c r="G19" s="156">
        <v>2.68</v>
      </c>
      <c r="H19" s="157"/>
      <c r="I19" s="156">
        <v>2.78</v>
      </c>
      <c r="J19" s="157"/>
      <c r="K19" s="156">
        <v>2.76</v>
      </c>
      <c r="L19" s="157"/>
      <c r="M19" s="156"/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>
        <v>1.9</v>
      </c>
      <c r="J20" s="51"/>
      <c r="K20" s="50"/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1.1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0.89</v>
      </c>
      <c r="F22" s="157"/>
      <c r="G22" s="156">
        <v>1.1</v>
      </c>
      <c r="H22" s="157"/>
      <c r="I22" s="156">
        <v>0.95</v>
      </c>
      <c r="J22" s="157"/>
      <c r="K22" s="156"/>
      <c r="L22" s="157"/>
      <c r="M22" s="156"/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>
        <v>0.8</v>
      </c>
      <c r="F23" s="157"/>
      <c r="G23" s="156"/>
      <c r="H23" s="157"/>
      <c r="I23" s="156"/>
      <c r="J23" s="157"/>
      <c r="K23" s="156"/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 t="s">
        <v>322</v>
      </c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14.95</v>
      </c>
      <c r="D25" s="157"/>
      <c r="E25" s="156">
        <v>14</v>
      </c>
      <c r="F25" s="157"/>
      <c r="G25" s="156">
        <v>13.95</v>
      </c>
      <c r="H25" s="157"/>
      <c r="I25" s="156">
        <v>14.25</v>
      </c>
      <c r="J25" s="157"/>
      <c r="K25" s="156">
        <v>14.55</v>
      </c>
      <c r="L25" s="157"/>
      <c r="M25" s="156">
        <v>14.25</v>
      </c>
      <c r="N25" s="158"/>
    </row>
    <row r="26" spans="1:14" ht="16.5" customHeight="1">
      <c r="A26" s="62">
        <v>16</v>
      </c>
      <c r="B26" s="59" t="s">
        <v>196</v>
      </c>
      <c r="C26" s="54">
        <v>4.5</v>
      </c>
      <c r="D26" s="55"/>
      <c r="E26" s="124">
        <v>2.29</v>
      </c>
      <c r="F26" s="55" t="s">
        <v>222</v>
      </c>
      <c r="G26" s="54"/>
      <c r="H26" s="55"/>
      <c r="I26" s="54">
        <v>4.57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/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6.5" customHeight="1">
      <c r="A30" s="62">
        <v>20</v>
      </c>
      <c r="B30" s="22" t="s">
        <v>318</v>
      </c>
      <c r="C30" s="156">
        <v>2.6</v>
      </c>
      <c r="D30" s="157"/>
      <c r="E30" s="156"/>
      <c r="F30" s="157"/>
      <c r="G30" s="156">
        <v>1.59</v>
      </c>
      <c r="H30" s="157" t="s">
        <v>222</v>
      </c>
      <c r="I30" s="156">
        <v>2.75</v>
      </c>
      <c r="J30" s="157"/>
      <c r="K30" s="156"/>
      <c r="L30" s="157"/>
      <c r="M30" s="156">
        <v>2.6</v>
      </c>
      <c r="N30" s="158"/>
    </row>
    <row r="31" spans="1:14" ht="16.5" customHeight="1">
      <c r="A31" s="62">
        <v>21</v>
      </c>
      <c r="B31" s="22" t="s">
        <v>319</v>
      </c>
      <c r="C31" s="156"/>
      <c r="D31" s="157"/>
      <c r="E31" s="156"/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/>
      <c r="L33" s="51"/>
      <c r="M33" s="50"/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01" t="s">
        <v>84</v>
      </c>
      <c r="C38" s="201"/>
      <c r="D38" s="201"/>
      <c r="E38" s="201"/>
      <c r="F38" s="201"/>
      <c r="G38" s="201"/>
      <c r="H38" s="201"/>
      <c r="I38" s="201"/>
      <c r="J38" s="201"/>
      <c r="K38" s="192" t="s">
        <v>85</v>
      </c>
      <c r="L38" s="192"/>
      <c r="M38" s="33"/>
      <c r="N38" s="33"/>
      <c r="O38" s="33"/>
    </row>
    <row r="39" spans="2:15" ht="12.75">
      <c r="B39" s="193" t="s">
        <v>86</v>
      </c>
      <c r="C39" s="193"/>
      <c r="D39" s="193"/>
      <c r="E39" s="193"/>
      <c r="F39" s="193"/>
      <c r="G39" s="193"/>
      <c r="H39" s="193"/>
      <c r="I39" s="193"/>
      <c r="J39" s="193"/>
      <c r="K39" s="33"/>
      <c r="L39" s="33"/>
      <c r="M39" s="33"/>
      <c r="N39" s="33"/>
      <c r="O39" s="33"/>
    </row>
    <row r="40" spans="2:15" ht="12.75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U28" sqref="U28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tr">
        <f>ΓΑΛΑΚΤΟΚΟΜΙΚΑ!A1</f>
        <v>Αρ. Φακ. 13.27.31/8</v>
      </c>
      <c r="B1" s="207"/>
      <c r="AA1" s="152" t="s">
        <v>222</v>
      </c>
    </row>
    <row r="2" spans="2:15" ht="12.75">
      <c r="B2" s="1"/>
      <c r="O2">
        <v>2</v>
      </c>
    </row>
    <row r="3" spans="1:15" ht="18">
      <c r="A3" s="214" t="s">
        <v>203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ΓΑΛΑΚΤΟΚΟΜΙΚΑ!A4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4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2.99</v>
      </c>
      <c r="D12" s="154"/>
      <c r="E12" s="153">
        <v>3.5</v>
      </c>
      <c r="F12" s="154"/>
      <c r="G12" s="153">
        <v>3.45</v>
      </c>
      <c r="H12" s="154"/>
      <c r="I12" s="153">
        <v>3.79</v>
      </c>
      <c r="J12" s="154"/>
      <c r="K12" s="153">
        <v>3.35</v>
      </c>
      <c r="L12" s="154"/>
      <c r="M12" s="153">
        <v>3.35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12.75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>
        <v>14.5</v>
      </c>
      <c r="D14" s="154"/>
      <c r="E14" s="153">
        <v>13.9</v>
      </c>
      <c r="F14" s="154"/>
      <c r="G14" s="153">
        <v>13.95</v>
      </c>
      <c r="H14" s="154"/>
      <c r="I14" s="153">
        <v>13.55</v>
      </c>
      <c r="J14" s="154"/>
      <c r="K14" s="153">
        <v>13.9</v>
      </c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15</v>
      </c>
      <c r="D16" s="154"/>
      <c r="E16" s="153">
        <v>15.53</v>
      </c>
      <c r="F16" s="154"/>
      <c r="G16" s="153">
        <v>15.7</v>
      </c>
      <c r="H16" s="154"/>
      <c r="I16" s="153">
        <v>17.25</v>
      </c>
      <c r="J16" s="154"/>
      <c r="K16" s="153"/>
      <c r="L16" s="154"/>
      <c r="M16" s="153">
        <v>16.55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/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>
        <v>12.5</v>
      </c>
      <c r="N19" s="155"/>
    </row>
    <row r="20" spans="1:14" ht="18.75" customHeight="1">
      <c r="A20" s="66">
        <v>9</v>
      </c>
      <c r="B20" s="114" t="s">
        <v>95</v>
      </c>
      <c r="C20" s="153">
        <v>4.25</v>
      </c>
      <c r="D20" s="154"/>
      <c r="E20" s="153">
        <v>3.99</v>
      </c>
      <c r="F20" s="154"/>
      <c r="G20" s="153">
        <v>4.38</v>
      </c>
      <c r="H20" s="154"/>
      <c r="I20" s="153">
        <v>4.55</v>
      </c>
      <c r="J20" s="154"/>
      <c r="K20" s="153"/>
      <c r="L20" s="154"/>
      <c r="M20" s="153">
        <v>4.2</v>
      </c>
      <c r="N20" s="155"/>
    </row>
    <row r="21" spans="1:14" ht="18.75" customHeight="1">
      <c r="A21" s="66">
        <v>10</v>
      </c>
      <c r="B21" s="125" t="s">
        <v>96</v>
      </c>
      <c r="C21" s="46">
        <v>2.8</v>
      </c>
      <c r="D21" s="47"/>
      <c r="E21" s="46">
        <v>2.58</v>
      </c>
      <c r="F21" s="47"/>
      <c r="G21" s="46">
        <v>2.8</v>
      </c>
      <c r="H21" s="47"/>
      <c r="I21" s="46">
        <v>2.95</v>
      </c>
      <c r="J21" s="47"/>
      <c r="K21" s="46"/>
      <c r="L21" s="47"/>
      <c r="M21" s="46">
        <v>2.7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2.55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/>
      <c r="D23" s="47"/>
      <c r="E23" s="46"/>
      <c r="F23" s="47"/>
      <c r="G23" s="46">
        <v>25.75</v>
      </c>
      <c r="H23" s="47"/>
      <c r="I23" s="46"/>
      <c r="J23" s="47"/>
      <c r="K23" s="46"/>
      <c r="L23" s="47"/>
      <c r="M23" s="46">
        <v>21.8</v>
      </c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/>
      <c r="H25" s="154"/>
      <c r="I25" s="153"/>
      <c r="J25" s="154"/>
      <c r="K25" s="153"/>
      <c r="L25" s="154"/>
      <c r="M25" s="153">
        <v>10.5</v>
      </c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/>
      <c r="D28" s="154"/>
      <c r="E28" s="153"/>
      <c r="F28" s="154"/>
      <c r="G28" s="153"/>
      <c r="H28" s="154"/>
      <c r="I28" s="153"/>
      <c r="J28" s="154"/>
      <c r="K28" s="153"/>
      <c r="L28" s="154"/>
      <c r="M28" s="153">
        <v>15.25</v>
      </c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/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4.45</v>
      </c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>
        <v>1.54</v>
      </c>
      <c r="J31" s="157"/>
      <c r="K31" s="156"/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>
        <v>3.28</v>
      </c>
      <c r="D32" s="157"/>
      <c r="E32" s="156"/>
      <c r="F32" s="157"/>
      <c r="G32" s="156"/>
      <c r="H32" s="157"/>
      <c r="I32" s="156">
        <v>3.55</v>
      </c>
      <c r="J32" s="157"/>
      <c r="K32" s="156"/>
      <c r="L32" s="157"/>
      <c r="M32" s="156"/>
      <c r="N32" s="158"/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>
        <v>2.1</v>
      </c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2.55</v>
      </c>
      <c r="D36" s="160"/>
      <c r="E36" s="159">
        <v>2.35</v>
      </c>
      <c r="F36" s="160"/>
      <c r="G36" s="159">
        <v>2.55</v>
      </c>
      <c r="H36" s="160"/>
      <c r="I36" s="159">
        <v>2.49</v>
      </c>
      <c r="J36" s="160"/>
      <c r="K36" s="159">
        <v>2.74</v>
      </c>
      <c r="L36" s="160"/>
      <c r="M36" s="159">
        <v>2.45</v>
      </c>
      <c r="N36" s="161"/>
    </row>
    <row r="37" spans="12:14" ht="12.75">
      <c r="L37" s="1"/>
      <c r="M37" s="8"/>
      <c r="N37" s="8"/>
    </row>
    <row r="38" spans="2:15" ht="12.75">
      <c r="B38" s="201" t="s">
        <v>84</v>
      </c>
      <c r="C38" s="201"/>
      <c r="D38" s="201"/>
      <c r="E38" s="201"/>
      <c r="F38" s="201"/>
      <c r="G38" s="201"/>
      <c r="H38" s="201"/>
      <c r="I38" s="201"/>
      <c r="J38" s="201"/>
      <c r="K38" s="39"/>
      <c r="L38" s="39"/>
      <c r="M38" s="33" t="s">
        <v>85</v>
      </c>
      <c r="N38" s="33"/>
      <c r="O38" s="33"/>
    </row>
    <row r="39" spans="2:15" ht="12.75">
      <c r="B39" s="193" t="s">
        <v>86</v>
      </c>
      <c r="C39" s="193"/>
      <c r="D39" s="193"/>
      <c r="E39" s="193"/>
      <c r="F39" s="193"/>
      <c r="G39" s="193"/>
      <c r="H39" s="193"/>
      <c r="I39" s="193"/>
      <c r="J39" s="193"/>
      <c r="K39" s="33"/>
      <c r="L39" s="33"/>
      <c r="M39" s="33"/>
      <c r="N39" s="33"/>
      <c r="O39" s="33"/>
    </row>
    <row r="40" spans="2:15" ht="12.75">
      <c r="B40" s="218" t="s">
        <v>82</v>
      </c>
      <c r="C40" s="218"/>
      <c r="D40" s="218"/>
      <c r="E40" s="218"/>
      <c r="F40" s="218"/>
      <c r="G40" s="218"/>
      <c r="H40" s="218"/>
      <c r="I40" s="218"/>
      <c r="J40" s="218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R19" sqref="R19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7" t="str">
        <f>'ΓΑΛΑΚΤΟΚΟΜΙΚΑ (2)'!A1:B1</f>
        <v>Αρ. Φακ. 13.27.31/8</v>
      </c>
      <c r="B1" s="207"/>
      <c r="AA1" s="152" t="s">
        <v>222</v>
      </c>
    </row>
    <row r="2" spans="2:15" ht="12.75">
      <c r="B2" s="1"/>
      <c r="O2">
        <v>3</v>
      </c>
    </row>
    <row r="3" spans="1:15" ht="18">
      <c r="A3" s="214" t="s">
        <v>205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2" s="9" customFormat="1" ht="18">
      <c r="A4" s="219" t="str">
        <f>'ΓΑΛΑΚΤΟΚΟΜΙΚΑ (2)'!A4:F4</f>
        <v>ΗΜΕΡΟΜΗΝΙΑ: 21/08/2013</v>
      </c>
      <c r="B4" s="219"/>
      <c r="C4" s="219"/>
      <c r="D4" s="219"/>
      <c r="E4" s="192"/>
      <c r="F4" s="192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3" t="s">
        <v>0</v>
      </c>
      <c r="B6" s="226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24"/>
      <c r="B7" s="227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46.5" customHeight="1">
      <c r="A8" s="224"/>
      <c r="B8" s="227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24"/>
      <c r="B9" s="227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3.5" thickBot="1">
      <c r="A10" s="225"/>
      <c r="B10" s="228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>
        <v>2.99</v>
      </c>
      <c r="D12" s="157"/>
      <c r="E12" s="156">
        <v>2.78</v>
      </c>
      <c r="F12" s="157"/>
      <c r="G12" s="156"/>
      <c r="H12" s="157"/>
      <c r="I12" s="156"/>
      <c r="J12" s="157"/>
      <c r="K12" s="156">
        <v>2.8</v>
      </c>
      <c r="L12" s="157"/>
      <c r="M12" s="156">
        <v>2.8</v>
      </c>
      <c r="N12" s="158"/>
    </row>
    <row r="13" spans="1:14" ht="18" customHeight="1">
      <c r="A13" s="27">
        <v>2</v>
      </c>
      <c r="B13" s="86" t="s">
        <v>99</v>
      </c>
      <c r="C13" s="156">
        <v>2.78</v>
      </c>
      <c r="D13" s="157"/>
      <c r="E13" s="156">
        <v>2.78</v>
      </c>
      <c r="F13" s="157"/>
      <c r="G13" s="156"/>
      <c r="H13" s="157"/>
      <c r="I13" s="156"/>
      <c r="J13" s="157"/>
      <c r="K13" s="156">
        <v>2.8</v>
      </c>
      <c r="L13" s="157"/>
      <c r="M13" s="156">
        <v>2.7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/>
      <c r="D18" s="157"/>
      <c r="E18" s="156"/>
      <c r="F18" s="157"/>
      <c r="G18" s="156"/>
      <c r="H18" s="157"/>
      <c r="I18" s="156"/>
      <c r="J18" s="157"/>
      <c r="K18" s="156">
        <v>1.5</v>
      </c>
      <c r="L18" s="157"/>
      <c r="M18" s="156">
        <v>1.38</v>
      </c>
      <c r="N18" s="158"/>
    </row>
    <row r="19" spans="1:14" ht="18" customHeight="1" thickBot="1">
      <c r="A19" s="28">
        <v>5</v>
      </c>
      <c r="B19" s="90" t="s">
        <v>260</v>
      </c>
      <c r="C19" s="168">
        <v>1.42</v>
      </c>
      <c r="D19" s="169"/>
      <c r="E19" s="168"/>
      <c r="F19" s="169"/>
      <c r="G19" s="168"/>
      <c r="H19" s="169"/>
      <c r="I19" s="168">
        <v>1.39</v>
      </c>
      <c r="J19" s="169"/>
      <c r="K19" s="168"/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9" t="s">
        <v>264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5" ht="12.75">
      <c r="A22" s="3"/>
      <c r="B22" s="220" t="s">
        <v>265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33"/>
      <c r="X22" s="4"/>
      <c r="Y22" s="4"/>
    </row>
    <row r="23" spans="1:25" ht="12.75">
      <c r="A23" s="3"/>
      <c r="B23" s="221" t="s">
        <v>266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192"/>
      <c r="U23" s="192"/>
      <c r="V23" s="192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W33" sqref="W33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7" t="str">
        <f>ΑΡΤΟΠΟΙΗΤΙΚΑ!A1</f>
        <v>Αρ. Φακ. 13.27.31/8</v>
      </c>
      <c r="B1" s="207"/>
      <c r="AA1" s="152" t="s">
        <v>222</v>
      </c>
    </row>
    <row r="2" spans="2:15" ht="12.75">
      <c r="B2" s="1"/>
      <c r="O2">
        <v>4</v>
      </c>
    </row>
    <row r="3" spans="1:15" ht="18">
      <c r="A3" s="214" t="s">
        <v>206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ΑΡΤΟΠΟΙΗΤΙΚΑ!A4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18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49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.75" customHeight="1">
      <c r="A11" s="15">
        <v>1</v>
      </c>
      <c r="B11" s="22" t="s">
        <v>275</v>
      </c>
      <c r="C11" s="156"/>
      <c r="D11" s="157"/>
      <c r="E11" s="156">
        <v>1.55</v>
      </c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1.1</v>
      </c>
      <c r="F12" s="157"/>
      <c r="G12" s="156"/>
      <c r="H12" s="157"/>
      <c r="I12" s="156">
        <v>1.14</v>
      </c>
      <c r="J12" s="157"/>
      <c r="K12" s="156"/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>
        <v>1.5</v>
      </c>
      <c r="F13" s="51"/>
      <c r="G13" s="50">
        <v>0.93</v>
      </c>
      <c r="H13" s="51" t="s">
        <v>222</v>
      </c>
      <c r="I13" s="50">
        <v>1.35</v>
      </c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100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/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/>
      <c r="D17" s="169"/>
      <c r="E17" s="168"/>
      <c r="F17" s="169"/>
      <c r="G17" s="168">
        <v>2.75</v>
      </c>
      <c r="H17" s="169"/>
      <c r="I17" s="168">
        <v>2.98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0" t="s">
        <v>207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192"/>
    </row>
    <row r="20" spans="1:15" ht="18">
      <c r="A20" s="219" t="str">
        <f>A4</f>
        <v>ΗΜΕΡΟΜΗΝΙΑ: 21/08/2013</v>
      </c>
      <c r="B20" s="219"/>
      <c r="C20" s="219"/>
      <c r="D20" s="219"/>
      <c r="E20" s="192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0" t="s">
        <v>0</v>
      </c>
      <c r="B22" s="215" t="s">
        <v>1</v>
      </c>
      <c r="C22" s="189" t="s">
        <v>204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  <c r="O22" s="8"/>
    </row>
    <row r="23" spans="1:14" ht="16.5" customHeight="1">
      <c r="A23" s="211"/>
      <c r="B23" s="216"/>
      <c r="C23" s="197" t="str">
        <f>ΓΑΛΑΚΤΟΚΟΜΙΚΑ!C7</f>
        <v>ΥΠΕΡΑΓΟΡΑ  ΥK LONDON          (ΛΕΩΦ. ΜΕΣΟΓΗΣ 57, 8020, ΠΑΦΟΣ)</v>
      </c>
      <c r="D23" s="198"/>
      <c r="E23" s="197" t="str">
        <f>ΓΑΛΑΚΤΟΚΟΜΙΚΑ!E7</f>
        <v>ΥΠΕΡΑΓΟΡΑ  ΙΟΡΔΑΝΟΥΣ (ΧΡΙΣΤΟΥ ΚΕΛΗ 8, 8574,ΚΙΣΣΟΝΕΡΓΑ)</v>
      </c>
      <c r="F23" s="198"/>
      <c r="G23" s="197" t="str">
        <f>ΓΑΛΑΚΤΟΚΟΜΙΚΑ!G7</f>
        <v>ΥΠΕΡΑΓΟΡΑ ΘΡΑΣΟΣ (ΑΡΧ.ΜΑΚΑΡΙΟΥ 102, 8200, ΓΕΡΟΣΚΗΠΟΥ</v>
      </c>
      <c r="H23" s="198"/>
      <c r="I23" s="197" t="str">
        <f>ΓΑΛΑΚΤΟΚΟΜΙΚΑ!I7</f>
        <v>ΥΠΕΡΑΓΟΡΑ  ΗΛΙΑΣ (ΛΕΩΦ. ΜΕΣΟΓΗΣ 119, 8020, ΠΑΦΟΣ)</v>
      </c>
      <c r="J23" s="198"/>
      <c r="K23" s="197" t="str">
        <f>ΓΑΛΑΚΤΟΚΟΜΙΚΑ!K7</f>
        <v>ΥΠΕΡΑΓΟΡΑ D.S PAPHOS SUPERMARKET (ΛΕΩΦ.ΝΕΟΦΥΤΟΥ ΝΙΚΟΛΑΪΔΗ 45, 8011 ΠΑΦΟΣ)</v>
      </c>
      <c r="L23" s="198"/>
      <c r="M23" s="197" t="str">
        <f>ΓΑΛΑΚΤΟΚΟΜΙΚΑ!M7</f>
        <v>ΥΠΕΡΑΓΟΡΑ  ΒΛΑΔΙΜΗΡΟΥ (ΛΕΩΦ.ΕΛΛΑΔΟΣ 29, 8020, ΠΑΦΟΣ)</v>
      </c>
      <c r="N23" s="204"/>
    </row>
    <row r="24" spans="1:14" ht="48.75" customHeight="1">
      <c r="A24" s="211"/>
      <c r="B24" s="216"/>
      <c r="C24" s="199"/>
      <c r="D24" s="200"/>
      <c r="E24" s="199"/>
      <c r="F24" s="200"/>
      <c r="G24" s="199"/>
      <c r="H24" s="200"/>
      <c r="I24" s="199"/>
      <c r="J24" s="200"/>
      <c r="K24" s="199"/>
      <c r="L24" s="200"/>
      <c r="M24" s="199"/>
      <c r="N24" s="205"/>
    </row>
    <row r="25" spans="1:14" ht="12.75">
      <c r="A25" s="211"/>
      <c r="B25" s="216"/>
      <c r="C25" s="195" t="s">
        <v>2</v>
      </c>
      <c r="D25" s="196"/>
      <c r="E25" s="195" t="s">
        <v>2</v>
      </c>
      <c r="F25" s="196"/>
      <c r="G25" s="195" t="s">
        <v>2</v>
      </c>
      <c r="H25" s="196"/>
      <c r="I25" s="195" t="s">
        <v>2</v>
      </c>
      <c r="J25" s="196"/>
      <c r="K25" s="195" t="s">
        <v>2</v>
      </c>
      <c r="L25" s="196"/>
      <c r="M25" s="195" t="s">
        <v>2</v>
      </c>
      <c r="N25" s="206"/>
    </row>
    <row r="26" spans="1:14" ht="12.75">
      <c r="A26" s="212"/>
      <c r="B26" s="217"/>
      <c r="C26" s="202" t="s">
        <v>3</v>
      </c>
      <c r="D26" s="213"/>
      <c r="E26" s="202" t="s">
        <v>3</v>
      </c>
      <c r="F26" s="213"/>
      <c r="G26" s="202" t="s">
        <v>3</v>
      </c>
      <c r="H26" s="213"/>
      <c r="I26" s="202" t="s">
        <v>3</v>
      </c>
      <c r="J26" s="213"/>
      <c r="K26" s="202" t="s">
        <v>3</v>
      </c>
      <c r="L26" s="213"/>
      <c r="M26" s="202" t="s">
        <v>3</v>
      </c>
      <c r="N26" s="203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1.75</v>
      </c>
      <c r="N27" s="106"/>
    </row>
    <row r="28" spans="1:14" ht="17.25" customHeight="1">
      <c r="A28" s="62">
        <v>2</v>
      </c>
      <c r="B28" s="59" t="s">
        <v>262</v>
      </c>
      <c r="C28" s="156"/>
      <c r="D28" s="157"/>
      <c r="E28" s="156">
        <v>3.6</v>
      </c>
      <c r="F28" s="157"/>
      <c r="G28" s="156">
        <v>3.5</v>
      </c>
      <c r="H28" s="157"/>
      <c r="I28" s="156">
        <v>3.45</v>
      </c>
      <c r="J28" s="157"/>
      <c r="K28" s="156"/>
      <c r="L28" s="157"/>
      <c r="M28" s="156">
        <v>2.6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>
        <v>3.7</v>
      </c>
      <c r="D30" s="51"/>
      <c r="E30" s="50">
        <v>3.4</v>
      </c>
      <c r="F30" s="51"/>
      <c r="G30" s="50">
        <v>3.5</v>
      </c>
      <c r="H30" s="51"/>
      <c r="I30" s="50"/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4.73</v>
      </c>
      <c r="D31" s="157"/>
      <c r="E31" s="156">
        <v>4.55</v>
      </c>
      <c r="F31" s="157"/>
      <c r="G31" s="156">
        <v>4.6</v>
      </c>
      <c r="H31" s="157"/>
      <c r="I31" s="156">
        <v>4.69</v>
      </c>
      <c r="J31" s="157"/>
      <c r="K31" s="156">
        <v>4.63</v>
      </c>
      <c r="L31" s="157"/>
      <c r="M31" s="156">
        <v>4.45</v>
      </c>
      <c r="N31" s="158"/>
    </row>
    <row r="32" spans="1:14" ht="17.25" customHeight="1">
      <c r="A32" s="62">
        <v>6</v>
      </c>
      <c r="B32" s="73" t="s">
        <v>106</v>
      </c>
      <c r="C32" s="156">
        <v>2.95</v>
      </c>
      <c r="D32" s="157" t="s">
        <v>222</v>
      </c>
      <c r="E32" s="156">
        <v>3.3</v>
      </c>
      <c r="F32" s="157"/>
      <c r="G32" s="156">
        <v>2.89</v>
      </c>
      <c r="H32" s="157" t="s">
        <v>222</v>
      </c>
      <c r="I32" s="156">
        <v>3.45</v>
      </c>
      <c r="J32" s="157"/>
      <c r="K32" s="156"/>
      <c r="L32" s="157"/>
      <c r="M32" s="156">
        <v>3.48</v>
      </c>
      <c r="N32" s="158"/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/>
      <c r="L33" s="49"/>
      <c r="M33" s="48">
        <v>8.75</v>
      </c>
      <c r="N33" s="107"/>
    </row>
    <row r="34" spans="1:14" ht="17.25" customHeight="1" thickBot="1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>
        <v>5.59</v>
      </c>
      <c r="J34" s="53"/>
      <c r="K34" s="52"/>
      <c r="L34" s="53"/>
      <c r="M34" s="52"/>
      <c r="N34" s="108"/>
    </row>
    <row r="36" spans="2:14" ht="12.75">
      <c r="B36" s="201" t="s">
        <v>84</v>
      </c>
      <c r="C36" s="201"/>
      <c r="D36" s="201"/>
      <c r="E36" s="201"/>
      <c r="F36" s="201"/>
      <c r="G36" s="201"/>
      <c r="H36" s="201"/>
      <c r="I36" s="201"/>
      <c r="J36" s="201"/>
      <c r="K36" s="39"/>
      <c r="L36" s="39"/>
      <c r="M36" s="192"/>
      <c r="N36" s="192"/>
    </row>
    <row r="37" spans="2:15" ht="12.75">
      <c r="B37" s="193" t="s">
        <v>86</v>
      </c>
      <c r="C37" s="193"/>
      <c r="D37" s="193"/>
      <c r="E37" s="193"/>
      <c r="F37" s="193"/>
      <c r="G37" s="193"/>
      <c r="H37" s="193"/>
      <c r="I37" s="193"/>
      <c r="J37" s="193"/>
      <c r="K37" s="33"/>
      <c r="L37" s="33"/>
      <c r="M37" s="33"/>
      <c r="N37" s="33"/>
      <c r="O37" s="33"/>
    </row>
    <row r="38" spans="2:15" ht="12.75">
      <c r="B38" s="218" t="s">
        <v>82</v>
      </c>
      <c r="C38" s="218"/>
      <c r="D38" s="218"/>
      <c r="E38" s="218"/>
      <c r="F38" s="218"/>
      <c r="G38" s="218"/>
      <c r="H38" s="218"/>
      <c r="I38" s="218"/>
      <c r="J38" s="218"/>
      <c r="K38" s="8"/>
      <c r="L38" s="8"/>
      <c r="M38" s="33"/>
      <c r="N38" s="33"/>
      <c r="O38" s="33"/>
    </row>
    <row r="39" spans="2:14" ht="12.75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192"/>
      <c r="N39" s="192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X19" sqref="X1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21/08/2013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  <c r="P6" s="8"/>
      <c r="Q6" s="8"/>
    </row>
    <row r="7" spans="1:14" ht="24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2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3.64</v>
      </c>
      <c r="F11" s="157"/>
      <c r="G11" s="156">
        <v>3.79</v>
      </c>
      <c r="H11" s="157"/>
      <c r="I11" s="156">
        <v>3.85</v>
      </c>
      <c r="J11" s="157"/>
      <c r="K11" s="156">
        <v>4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>
        <v>2.55</v>
      </c>
      <c r="D12" s="157"/>
      <c r="E12" s="156">
        <v>2.47</v>
      </c>
      <c r="F12" s="157"/>
      <c r="G12" s="156">
        <v>2.45</v>
      </c>
      <c r="H12" s="157"/>
      <c r="I12" s="156">
        <v>3.85</v>
      </c>
      <c r="J12" s="157"/>
      <c r="K12" s="156"/>
      <c r="L12" s="157"/>
      <c r="M12" s="156"/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70" t="s">
        <v>115</v>
      </c>
      <c r="C14" s="50">
        <v>2.1</v>
      </c>
      <c r="D14" s="51"/>
      <c r="E14" s="50">
        <v>2.04</v>
      </c>
      <c r="F14" s="51"/>
      <c r="G14" s="50">
        <v>2.99</v>
      </c>
      <c r="H14" s="51"/>
      <c r="I14" s="50">
        <v>2.39</v>
      </c>
      <c r="J14" s="51"/>
      <c r="K14" s="50"/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1.6</v>
      </c>
      <c r="N15" s="158" t="s">
        <v>222</v>
      </c>
    </row>
    <row r="16" spans="1:14" ht="16.5" customHeight="1">
      <c r="A16" s="15">
        <v>6</v>
      </c>
      <c r="B16" s="73" t="s">
        <v>113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6.5" customHeight="1">
      <c r="A17" s="15">
        <v>7</v>
      </c>
      <c r="B17" s="59" t="s">
        <v>108</v>
      </c>
      <c r="C17" s="156">
        <v>2.2</v>
      </c>
      <c r="D17" s="157"/>
      <c r="E17" s="156">
        <v>2.24</v>
      </c>
      <c r="F17" s="157"/>
      <c r="G17" s="156">
        <v>2.3</v>
      </c>
      <c r="H17" s="157"/>
      <c r="I17" s="156">
        <v>2.49</v>
      </c>
      <c r="J17" s="157"/>
      <c r="K17" s="156"/>
      <c r="L17" s="157"/>
      <c r="M17" s="156">
        <v>2.3</v>
      </c>
      <c r="N17" s="158"/>
    </row>
    <row r="18" spans="1:14" ht="16.5" customHeight="1">
      <c r="A18" s="15">
        <v>8</v>
      </c>
      <c r="B18" s="59" t="s">
        <v>112</v>
      </c>
      <c r="C18" s="156"/>
      <c r="D18" s="157"/>
      <c r="E18" s="156">
        <v>3.75</v>
      </c>
      <c r="F18" s="157"/>
      <c r="G18" s="156">
        <v>3.75</v>
      </c>
      <c r="H18" s="157"/>
      <c r="I18" s="156">
        <v>3.95</v>
      </c>
      <c r="J18" s="157"/>
      <c r="K18" s="156"/>
      <c r="L18" s="157"/>
      <c r="M18" s="156"/>
      <c r="N18" s="158"/>
    </row>
    <row r="19" spans="1:14" ht="16.5" customHeight="1">
      <c r="A19" s="15">
        <v>9</v>
      </c>
      <c r="B19" s="59" t="s">
        <v>111</v>
      </c>
      <c r="C19" s="156">
        <v>3.8</v>
      </c>
      <c r="D19" s="157"/>
      <c r="E19" s="156"/>
      <c r="F19" s="157"/>
      <c r="G19" s="156"/>
      <c r="H19" s="157"/>
      <c r="I19" s="156">
        <v>3.75</v>
      </c>
      <c r="J19" s="157"/>
      <c r="K19" s="156"/>
      <c r="L19" s="157"/>
      <c r="M19" s="156"/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21/08/2013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0" t="s">
        <v>0</v>
      </c>
      <c r="B27" s="215" t="s">
        <v>1</v>
      </c>
      <c r="C27" s="189" t="s">
        <v>204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  <c r="O27" s="8"/>
      <c r="P27" s="8"/>
      <c r="Q27" s="8"/>
    </row>
    <row r="28" spans="1:14" ht="19.5" customHeight="1">
      <c r="A28" s="211"/>
      <c r="B28" s="216"/>
      <c r="C28" s="197" t="str">
        <f>ΓΑΛΑΚΤΟΚΟΜΙΚΑ!C7</f>
        <v>ΥΠΕΡΑΓΟΡΑ  ΥK LONDON          (ΛΕΩΦ. ΜΕΣΟΓΗΣ 57, 8020, ΠΑΦΟΣ)</v>
      </c>
      <c r="D28" s="198"/>
      <c r="E28" s="197" t="str">
        <f>ΓΑΛΑΚΤΟΚΟΜΙΚΑ!E7</f>
        <v>ΥΠΕΡΑΓΟΡΑ  ΙΟΡΔΑΝΟΥΣ (ΧΡΙΣΤΟΥ ΚΕΛΗ 8, 8574,ΚΙΣΣΟΝΕΡΓΑ)</v>
      </c>
      <c r="F28" s="198"/>
      <c r="G28" s="197" t="str">
        <f>ΓΑΛΑΚΤΟΚΟΜΙΚΑ!G7</f>
        <v>ΥΠΕΡΑΓΟΡΑ ΘΡΑΣΟΣ (ΑΡΧ.ΜΑΚΑΡΙΟΥ 102, 8200, ΓΕΡΟΣΚΗΠΟΥ</v>
      </c>
      <c r="H28" s="198"/>
      <c r="I28" s="197" t="str">
        <f>ΓΑΛΑΚΤΟΚΟΜΙΚΑ!I7</f>
        <v>ΥΠΕΡΑΓΟΡΑ  ΗΛΙΑΣ (ΛΕΩΦ. ΜΕΣΟΓΗΣ 119, 8020, ΠΑΦΟΣ)</v>
      </c>
      <c r="J28" s="198"/>
      <c r="K28" s="197" t="str">
        <f>ΓΑΛΑΚΤΟΚΟΜΙΚΑ!K7</f>
        <v>ΥΠΕΡΑΓΟΡΑ D.S PAPHOS SUPERMARKET (ΛΕΩΦ.ΝΕΟΦΥΤΟΥ ΝΙΚΟΛΑΪΔΗ 45, 8011 ΠΑΦΟΣ)</v>
      </c>
      <c r="L28" s="198"/>
      <c r="M28" s="197" t="str">
        <f>ΓΑΛΑΚΤΟΚΟΜΙΚΑ!M7</f>
        <v>ΥΠΕΡΑΓΟΡΑ  ΒΛΑΔΙΜΗΡΟΥ (ΛΕΩΦ.ΕΛΛΑΔΟΣ 29, 8020, ΠΑΦΟΣ)</v>
      </c>
      <c r="N28" s="204"/>
    </row>
    <row r="29" spans="1:14" ht="51.75" customHeight="1">
      <c r="A29" s="211"/>
      <c r="B29" s="216"/>
      <c r="C29" s="199"/>
      <c r="D29" s="200"/>
      <c r="E29" s="199"/>
      <c r="F29" s="200"/>
      <c r="G29" s="199"/>
      <c r="H29" s="200"/>
      <c r="I29" s="199"/>
      <c r="J29" s="200"/>
      <c r="K29" s="199"/>
      <c r="L29" s="200"/>
      <c r="M29" s="199"/>
      <c r="N29" s="205"/>
    </row>
    <row r="30" spans="1:14" ht="12.75">
      <c r="A30" s="211"/>
      <c r="B30" s="216"/>
      <c r="C30" s="195" t="s">
        <v>2</v>
      </c>
      <c r="D30" s="196"/>
      <c r="E30" s="195" t="s">
        <v>2</v>
      </c>
      <c r="F30" s="196"/>
      <c r="G30" s="195" t="s">
        <v>2</v>
      </c>
      <c r="H30" s="196"/>
      <c r="I30" s="195" t="s">
        <v>2</v>
      </c>
      <c r="J30" s="196"/>
      <c r="K30" s="195" t="s">
        <v>2</v>
      </c>
      <c r="L30" s="196"/>
      <c r="M30" s="195" t="s">
        <v>2</v>
      </c>
      <c r="N30" s="206"/>
    </row>
    <row r="31" spans="1:14" ht="12.75">
      <c r="A31" s="212"/>
      <c r="B31" s="217"/>
      <c r="C31" s="202" t="s">
        <v>3</v>
      </c>
      <c r="D31" s="213"/>
      <c r="E31" s="202" t="s">
        <v>3</v>
      </c>
      <c r="F31" s="213"/>
      <c r="G31" s="202" t="s">
        <v>3</v>
      </c>
      <c r="H31" s="213"/>
      <c r="I31" s="202" t="s">
        <v>3</v>
      </c>
      <c r="J31" s="213"/>
      <c r="K31" s="202" t="s">
        <v>3</v>
      </c>
      <c r="L31" s="213"/>
      <c r="M31" s="202" t="s">
        <v>3</v>
      </c>
      <c r="N31" s="203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/>
      <c r="L32" s="157"/>
      <c r="M32" s="156">
        <v>6.3</v>
      </c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/>
      <c r="J33" s="157"/>
      <c r="K33" s="156"/>
      <c r="L33" s="157"/>
      <c r="M33" s="156">
        <v>4.5</v>
      </c>
      <c r="N33" s="158"/>
    </row>
    <row r="34" spans="1:14" ht="21.75" customHeight="1">
      <c r="A34" s="15">
        <v>3</v>
      </c>
      <c r="B34" s="59" t="s">
        <v>120</v>
      </c>
      <c r="C34" s="156">
        <v>4.25</v>
      </c>
      <c r="D34" s="157"/>
      <c r="E34" s="156"/>
      <c r="F34" s="157"/>
      <c r="G34" s="156">
        <v>3.99</v>
      </c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>
        <v>6.81</v>
      </c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>
        <v>2.94</v>
      </c>
      <c r="D37" s="51"/>
      <c r="E37" s="50"/>
      <c r="F37" s="51"/>
      <c r="G37" s="50">
        <v>2.89</v>
      </c>
      <c r="H37" s="51"/>
      <c r="I37" s="50">
        <v>3.29</v>
      </c>
      <c r="J37" s="51"/>
      <c r="K37" s="50"/>
      <c r="L37" s="51"/>
      <c r="M37" s="50">
        <v>3.1</v>
      </c>
      <c r="N37" s="106"/>
    </row>
    <row r="38" spans="1:14" ht="21.75" customHeight="1">
      <c r="A38" s="15">
        <v>7</v>
      </c>
      <c r="B38" s="59" t="s">
        <v>308</v>
      </c>
      <c r="C38" s="50">
        <v>6.4</v>
      </c>
      <c r="D38" s="51"/>
      <c r="E38" s="50">
        <v>6.4</v>
      </c>
      <c r="F38" s="51"/>
      <c r="G38" s="50">
        <v>6.45</v>
      </c>
      <c r="H38" s="51"/>
      <c r="I38" s="50">
        <v>6.55</v>
      </c>
      <c r="J38" s="51"/>
      <c r="K38" s="50"/>
      <c r="L38" s="51"/>
      <c r="M38" s="50">
        <v>6.5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6.25</v>
      </c>
      <c r="H39" s="157"/>
      <c r="I39" s="156"/>
      <c r="J39" s="157"/>
      <c r="K39" s="156">
        <v>6.5</v>
      </c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>
        <v>8.95</v>
      </c>
      <c r="D40" s="157"/>
      <c r="E40" s="156"/>
      <c r="F40" s="157"/>
      <c r="G40" s="156"/>
      <c r="H40" s="157"/>
      <c r="I40" s="156">
        <v>8.95</v>
      </c>
      <c r="J40" s="157"/>
      <c r="K40" s="156"/>
      <c r="L40" s="157"/>
      <c r="M40" s="156">
        <v>8.95</v>
      </c>
      <c r="N40" s="158"/>
    </row>
    <row r="41" spans="1:14" ht="21.75" customHeight="1" thickBot="1">
      <c r="A41" s="91">
        <v>10</v>
      </c>
      <c r="B41" s="92" t="s">
        <v>126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/>
      <c r="L41" s="53"/>
      <c r="M41" s="52">
        <v>2.6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">
      <selection activeCell="Q40" sqref="Q40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7" t="str">
        <f>'ΑΛΑΝΤ ΠΑΡΑΓ ΚΡΕΑ ΕΛΑΙ ΣΠΟΡ'!B1</f>
        <v>Αρ. Φακ. 13.27.31/8</v>
      </c>
      <c r="B1" s="207"/>
      <c r="AA1" s="152" t="s">
        <v>222</v>
      </c>
    </row>
    <row r="2" spans="2:15" ht="12.75">
      <c r="B2" s="1"/>
      <c r="O2">
        <v>6</v>
      </c>
    </row>
    <row r="3" spans="1:15" ht="18">
      <c r="A3" s="214" t="s">
        <v>210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'ΑΛΑΝΤ ΠΑΡΑΓ ΚΡΕΑ ΕΛΑΙ ΣΠΟΡ'!A4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8.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" customHeight="1">
      <c r="A11" s="15">
        <v>1</v>
      </c>
      <c r="B11" s="59" t="s">
        <v>133</v>
      </c>
      <c r="C11" s="156">
        <v>2.65</v>
      </c>
      <c r="D11" s="157"/>
      <c r="E11" s="156">
        <v>2.55</v>
      </c>
      <c r="F11" s="157"/>
      <c r="G11" s="156">
        <v>2.55</v>
      </c>
      <c r="H11" s="157"/>
      <c r="I11" s="156">
        <v>2.49</v>
      </c>
      <c r="J11" s="157"/>
      <c r="K11" s="156">
        <v>2.68</v>
      </c>
      <c r="L11" s="157"/>
      <c r="M11" s="156">
        <v>2.48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/>
      <c r="F12" s="157"/>
      <c r="G12" s="156">
        <v>2.3</v>
      </c>
      <c r="H12" s="157"/>
      <c r="I12" s="156">
        <v>2.35</v>
      </c>
      <c r="J12" s="157"/>
      <c r="K12" s="156">
        <v>2.3</v>
      </c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3.7</v>
      </c>
      <c r="D13" s="157"/>
      <c r="E13" s="156">
        <v>3.39</v>
      </c>
      <c r="F13" s="157"/>
      <c r="G13" s="156">
        <v>3.25</v>
      </c>
      <c r="H13" s="157"/>
      <c r="I13" s="156">
        <v>3.39</v>
      </c>
      <c r="J13" s="157"/>
      <c r="K13" s="156">
        <v>3.66</v>
      </c>
      <c r="L13" s="157"/>
      <c r="M13" s="156">
        <v>3.75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/>
      <c r="L14" s="51"/>
      <c r="M14" s="50">
        <v>1.9</v>
      </c>
      <c r="N14" s="106"/>
    </row>
    <row r="15" spans="1:14" ht="18" customHeight="1">
      <c r="A15" s="15">
        <v>5</v>
      </c>
      <c r="B15" s="73" t="s">
        <v>130</v>
      </c>
      <c r="C15" s="156">
        <v>4.3</v>
      </c>
      <c r="D15" s="157"/>
      <c r="E15" s="156">
        <v>4.2</v>
      </c>
      <c r="F15" s="157"/>
      <c r="G15" s="156">
        <v>3.5</v>
      </c>
      <c r="H15" s="157" t="s">
        <v>222</v>
      </c>
      <c r="I15" s="156">
        <v>4.19</v>
      </c>
      <c r="J15" s="157"/>
      <c r="K15" s="156"/>
      <c r="L15" s="157"/>
      <c r="M15" s="156">
        <v>4.2</v>
      </c>
      <c r="N15" s="158"/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>
        <v>2.35</v>
      </c>
      <c r="F16" s="157"/>
      <c r="G16" s="156">
        <v>2.3</v>
      </c>
      <c r="H16" s="157"/>
      <c r="I16" s="156">
        <v>2.3</v>
      </c>
      <c r="J16" s="157"/>
      <c r="K16" s="156">
        <v>2.39</v>
      </c>
      <c r="L16" s="157"/>
      <c r="M16" s="156">
        <v>2.2</v>
      </c>
      <c r="N16" s="158"/>
    </row>
    <row r="17" spans="1:14" ht="18" customHeight="1">
      <c r="A17" s="15">
        <v>7</v>
      </c>
      <c r="B17" s="70" t="s">
        <v>135</v>
      </c>
      <c r="C17" s="50"/>
      <c r="D17" s="51"/>
      <c r="E17" s="50"/>
      <c r="F17" s="51"/>
      <c r="G17" s="50">
        <v>4.99</v>
      </c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2.35</v>
      </c>
      <c r="F18" s="51"/>
      <c r="G18" s="50">
        <v>2.84</v>
      </c>
      <c r="H18" s="51"/>
      <c r="I18" s="50">
        <v>2.78</v>
      </c>
      <c r="J18" s="51"/>
      <c r="K18" s="50">
        <v>2.17</v>
      </c>
      <c r="L18" s="51"/>
      <c r="M18" s="50">
        <v>2.1</v>
      </c>
      <c r="N18" s="106"/>
    </row>
    <row r="19" spans="1:14" ht="18" customHeight="1">
      <c r="A19" s="15">
        <v>9</v>
      </c>
      <c r="B19" s="60" t="s">
        <v>33</v>
      </c>
      <c r="C19" s="156">
        <v>1.42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/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2.3</v>
      </c>
      <c r="D20" s="157"/>
      <c r="E20" s="156"/>
      <c r="F20" s="157"/>
      <c r="G20" s="156"/>
      <c r="H20" s="157"/>
      <c r="I20" s="156"/>
      <c r="J20" s="157"/>
      <c r="K20" s="156"/>
      <c r="L20" s="157"/>
      <c r="M20" s="156">
        <v>1.65</v>
      </c>
      <c r="N20" s="158"/>
    </row>
    <row r="21" spans="1:14" ht="18" customHeight="1">
      <c r="A21" s="15">
        <v>11</v>
      </c>
      <c r="B21" s="60" t="s">
        <v>34</v>
      </c>
      <c r="C21" s="156"/>
      <c r="D21" s="157"/>
      <c r="E21" s="156">
        <v>1.6</v>
      </c>
      <c r="F21" s="157"/>
      <c r="G21" s="156">
        <v>1.55</v>
      </c>
      <c r="H21" s="157"/>
      <c r="I21" s="156">
        <v>1.65</v>
      </c>
      <c r="J21" s="157"/>
      <c r="K21" s="156">
        <v>1.65</v>
      </c>
      <c r="L21" s="157"/>
      <c r="M21" s="156">
        <v>1.6</v>
      </c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1.24</v>
      </c>
      <c r="L22" s="49"/>
      <c r="M22" s="48"/>
      <c r="N22" s="107"/>
    </row>
    <row r="23" spans="1:14" ht="18" customHeight="1">
      <c r="A23" s="15">
        <v>13</v>
      </c>
      <c r="B23" s="58" t="s">
        <v>66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1.28</v>
      </c>
      <c r="H24" s="169"/>
      <c r="I24" s="168">
        <v>1.35</v>
      </c>
      <c r="J24" s="169"/>
      <c r="K24" s="168">
        <v>1.35</v>
      </c>
      <c r="L24" s="169"/>
      <c r="M24" s="168">
        <v>1.25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4" t="s">
        <v>211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192"/>
    </row>
    <row r="27" spans="1:15" ht="18">
      <c r="A27" s="219" t="str">
        <f>'ΑΛΑΝΤ ΠΑΡΑΓ ΚΡΕΑ ΕΛΑΙ ΣΠΟΡ'!A25</f>
        <v>ΗΜΕΡΟΜΗΝΙΑ: 21/08/2013</v>
      </c>
      <c r="B27" s="219"/>
      <c r="C27" s="219"/>
      <c r="D27" s="219"/>
      <c r="E27" s="192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0" t="s">
        <v>0</v>
      </c>
      <c r="B29" s="215" t="s">
        <v>1</v>
      </c>
      <c r="C29" s="189" t="s">
        <v>204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8"/>
    </row>
    <row r="30" spans="1:14" ht="34.5" customHeight="1">
      <c r="A30" s="211"/>
      <c r="B30" s="216"/>
      <c r="C30" s="197" t="str">
        <f>ΓΑΛΑΚΤΟΚΟΜΙΚΑ!C7</f>
        <v>ΥΠΕΡΑΓΟΡΑ  ΥK LONDON          (ΛΕΩΦ. ΜΕΣΟΓΗΣ 57, 8020, ΠΑΦΟΣ)</v>
      </c>
      <c r="D30" s="198"/>
      <c r="E30" s="197" t="str">
        <f>ΓΑΛΑΚΤΟΚΟΜΙΚΑ!E7</f>
        <v>ΥΠΕΡΑΓΟΡΑ  ΙΟΡΔΑΝΟΥΣ (ΧΡΙΣΤΟΥ ΚΕΛΗ 8, 8574,ΚΙΣΣΟΝΕΡΓΑ)</v>
      </c>
      <c r="F30" s="198"/>
      <c r="G30" s="197" t="str">
        <f>ΓΑΛΑΚΤΟΚΟΜΙΚΑ!G7</f>
        <v>ΥΠΕΡΑΓΟΡΑ ΘΡΑΣΟΣ (ΑΡΧ.ΜΑΚΑΡΙΟΥ 102, 8200, ΓΕΡΟΣΚΗΠΟΥ</v>
      </c>
      <c r="H30" s="198"/>
      <c r="I30" s="197" t="str">
        <f>ΓΑΛΑΚΤΟΚΟΜΙΚΑ!I7</f>
        <v>ΥΠΕΡΑΓΟΡΑ  ΗΛΙΑΣ (ΛΕΩΦ. ΜΕΣΟΓΗΣ 119, 8020, ΠΑΦΟΣ)</v>
      </c>
      <c r="J30" s="198"/>
      <c r="K30" s="197" t="str">
        <f>ΓΑΛΑΚΤΟΚΟΜΙΚΑ!K7</f>
        <v>ΥΠΕΡΑΓΟΡΑ D.S PAPHOS SUPERMARKET (ΛΕΩΦ.ΝΕΟΦΥΤΟΥ ΝΙΚΟΛΑΪΔΗ 45, 8011 ΠΑΦΟΣ)</v>
      </c>
      <c r="L30" s="198"/>
      <c r="M30" s="197" t="str">
        <f>ΓΑΛΑΚΤΟΚΟΜΙΚΑ!M7</f>
        <v>ΥΠΕΡΑΓΟΡΑ  ΒΛΑΔΙΜΗΡΟΥ (ΛΕΩΦ.ΕΛΛΑΔΟΣ 29, 8020, ΠΑΦΟΣ)</v>
      </c>
      <c r="N30" s="204"/>
    </row>
    <row r="31" spans="1:14" ht="46.5" customHeight="1">
      <c r="A31" s="211"/>
      <c r="B31" s="216"/>
      <c r="C31" s="199"/>
      <c r="D31" s="200"/>
      <c r="E31" s="199"/>
      <c r="F31" s="200"/>
      <c r="G31" s="199"/>
      <c r="H31" s="200"/>
      <c r="I31" s="199"/>
      <c r="J31" s="200"/>
      <c r="K31" s="199"/>
      <c r="L31" s="200"/>
      <c r="M31" s="199"/>
      <c r="N31" s="205"/>
    </row>
    <row r="32" spans="1:14" ht="12.75">
      <c r="A32" s="211"/>
      <c r="B32" s="216"/>
      <c r="C32" s="195" t="s">
        <v>2</v>
      </c>
      <c r="D32" s="196"/>
      <c r="E32" s="195" t="s">
        <v>2</v>
      </c>
      <c r="F32" s="196"/>
      <c r="G32" s="195" t="s">
        <v>2</v>
      </c>
      <c r="H32" s="196"/>
      <c r="I32" s="195" t="s">
        <v>2</v>
      </c>
      <c r="J32" s="196"/>
      <c r="K32" s="195" t="s">
        <v>2</v>
      </c>
      <c r="L32" s="196"/>
      <c r="M32" s="195" t="s">
        <v>2</v>
      </c>
      <c r="N32" s="206"/>
    </row>
    <row r="33" spans="1:14" ht="12.75">
      <c r="A33" s="212"/>
      <c r="B33" s="217"/>
      <c r="C33" s="202" t="s">
        <v>3</v>
      </c>
      <c r="D33" s="213"/>
      <c r="E33" s="202" t="s">
        <v>3</v>
      </c>
      <c r="F33" s="213"/>
      <c r="G33" s="202" t="s">
        <v>3</v>
      </c>
      <c r="H33" s="213"/>
      <c r="I33" s="202" t="s">
        <v>3</v>
      </c>
      <c r="J33" s="213"/>
      <c r="K33" s="202" t="s">
        <v>3</v>
      </c>
      <c r="L33" s="213"/>
      <c r="M33" s="202" t="s">
        <v>3</v>
      </c>
      <c r="N33" s="203"/>
    </row>
    <row r="34" spans="1:14" ht="20.25" customHeight="1">
      <c r="A34" s="15">
        <v>1</v>
      </c>
      <c r="B34" s="14" t="s">
        <v>11</v>
      </c>
      <c r="C34" s="156">
        <v>7.25</v>
      </c>
      <c r="D34" s="157"/>
      <c r="E34" s="156"/>
      <c r="F34" s="157"/>
      <c r="G34" s="156">
        <v>5.92</v>
      </c>
      <c r="H34" s="157" t="s">
        <v>222</v>
      </c>
      <c r="I34" s="156"/>
      <c r="J34" s="157"/>
      <c r="K34" s="156"/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7.25</v>
      </c>
      <c r="D35" s="157"/>
      <c r="E35" s="156">
        <v>7.3</v>
      </c>
      <c r="F35" s="157"/>
      <c r="G35" s="156">
        <v>5.91</v>
      </c>
      <c r="H35" s="157" t="s">
        <v>222</v>
      </c>
      <c r="I35" s="156"/>
      <c r="J35" s="157"/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>
        <v>6.9</v>
      </c>
      <c r="N36" s="158"/>
    </row>
    <row r="37" spans="1:14" ht="20.25" customHeight="1">
      <c r="A37" s="15">
        <v>4</v>
      </c>
      <c r="B37" s="133" t="s">
        <v>277</v>
      </c>
      <c r="C37" s="50">
        <v>4.4</v>
      </c>
      <c r="D37" s="51" t="s">
        <v>222</v>
      </c>
      <c r="E37" s="50">
        <v>4.99</v>
      </c>
      <c r="F37" s="51"/>
      <c r="G37" s="50">
        <v>4.85</v>
      </c>
      <c r="H37" s="51" t="s">
        <v>222</v>
      </c>
      <c r="I37" s="50"/>
      <c r="J37" s="51"/>
      <c r="K37" s="50"/>
      <c r="L37" s="51"/>
      <c r="M37" s="50">
        <v>6.5</v>
      </c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13.75</v>
      </c>
      <c r="D39" s="157"/>
      <c r="E39" s="156"/>
      <c r="F39" s="157"/>
      <c r="G39" s="156">
        <v>12.56</v>
      </c>
      <c r="H39" s="157"/>
      <c r="I39" s="156">
        <v>13.06</v>
      </c>
      <c r="J39" s="157"/>
      <c r="K39" s="156"/>
      <c r="L39" s="157"/>
      <c r="M39" s="156">
        <v>12.75</v>
      </c>
      <c r="N39" s="158"/>
    </row>
    <row r="40" spans="1:14" ht="20.25" customHeight="1">
      <c r="A40" s="15">
        <v>7</v>
      </c>
      <c r="B40" s="13" t="s">
        <v>54</v>
      </c>
      <c r="C40" s="156">
        <v>4.8</v>
      </c>
      <c r="D40" s="157"/>
      <c r="E40" s="156">
        <v>4.4</v>
      </c>
      <c r="F40" s="157"/>
      <c r="G40" s="156">
        <v>4.5</v>
      </c>
      <c r="H40" s="157"/>
      <c r="I40" s="156">
        <v>4.49</v>
      </c>
      <c r="J40" s="157"/>
      <c r="K40" s="156">
        <v>4.75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4.35</v>
      </c>
      <c r="H41" s="157"/>
      <c r="I41" s="156">
        <v>4.47</v>
      </c>
      <c r="J41" s="157"/>
      <c r="K41" s="156">
        <v>4.7</v>
      </c>
      <c r="L41" s="157"/>
      <c r="M41" s="156">
        <v>4.35</v>
      </c>
      <c r="N41" s="158"/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/>
      <c r="H42" s="157"/>
      <c r="I42" s="156">
        <v>5.65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9.45</v>
      </c>
      <c r="D43" s="157"/>
      <c r="E43" s="156"/>
      <c r="F43" s="157"/>
      <c r="G43" s="156"/>
      <c r="H43" s="157"/>
      <c r="I43" s="156">
        <v>13.25</v>
      </c>
      <c r="J43" s="157"/>
      <c r="K43" s="156"/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>
        <v>8.45</v>
      </c>
      <c r="D44" s="157"/>
      <c r="E44" s="156"/>
      <c r="F44" s="157"/>
      <c r="G44" s="156">
        <v>8.1</v>
      </c>
      <c r="H44" s="157"/>
      <c r="I44" s="156"/>
      <c r="J44" s="157"/>
      <c r="K44" s="156"/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>
        <v>8.45</v>
      </c>
      <c r="D45" s="169"/>
      <c r="E45" s="168"/>
      <c r="F45" s="169"/>
      <c r="G45" s="168">
        <v>8.35</v>
      </c>
      <c r="H45" s="169"/>
      <c r="I45" s="168">
        <v>8.32</v>
      </c>
      <c r="J45" s="169"/>
      <c r="K45" s="168"/>
      <c r="L45" s="169"/>
      <c r="M45" s="168">
        <v>9.75</v>
      </c>
      <c r="N45" s="170"/>
    </row>
    <row r="46" ht="12.75">
      <c r="A46"/>
    </row>
    <row r="47" spans="2:14" ht="12.75">
      <c r="B47" s="201" t="s">
        <v>84</v>
      </c>
      <c r="C47" s="201"/>
      <c r="D47" s="201"/>
      <c r="E47" s="201"/>
      <c r="F47" s="201"/>
      <c r="G47" s="201"/>
      <c r="H47" s="201"/>
      <c r="I47" s="201"/>
      <c r="J47" s="201"/>
      <c r="K47" s="192" t="s">
        <v>85</v>
      </c>
      <c r="L47" s="192"/>
      <c r="M47" s="39"/>
      <c r="N47" s="39"/>
    </row>
    <row r="48" spans="2:15" ht="12.75">
      <c r="B48" s="193" t="s">
        <v>86</v>
      </c>
      <c r="C48" s="193"/>
      <c r="D48" s="193"/>
      <c r="E48" s="193"/>
      <c r="F48" s="193"/>
      <c r="G48" s="193"/>
      <c r="H48" s="193"/>
      <c r="I48" s="193"/>
      <c r="J48" s="193"/>
      <c r="K48" s="33"/>
      <c r="L48" s="33"/>
      <c r="M48" s="33"/>
      <c r="N48" s="33"/>
      <c r="O48" s="33"/>
    </row>
    <row r="49" spans="2:15" ht="12.75">
      <c r="B49" s="218" t="s">
        <v>82</v>
      </c>
      <c r="C49" s="218"/>
      <c r="D49" s="218"/>
      <c r="E49" s="218"/>
      <c r="F49" s="218"/>
      <c r="G49" s="218"/>
      <c r="H49" s="218"/>
      <c r="I49" s="218"/>
      <c r="J49" s="218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X43" sqref="X4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7" t="str">
        <f>'ΚΑΦ ΤΣ ΖΑΧ ΟΙΝ ΠΟΤ'!A1:B1</f>
        <v>Αρ. Φακ. 13.27.31/8</v>
      </c>
      <c r="B1" s="207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14" t="s">
        <v>212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'ΚΑΦ ΤΣ ΖΑΧ ΟΙΝ ΠΟΤ'!A4:F4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1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3.45</v>
      </c>
      <c r="H11" s="157" t="s">
        <v>222</v>
      </c>
      <c r="I11" s="156">
        <v>4.73</v>
      </c>
      <c r="J11" s="154"/>
      <c r="K11" s="156">
        <v>4.94</v>
      </c>
      <c r="L11" s="157"/>
      <c r="M11" s="156">
        <v>3.99</v>
      </c>
      <c r="N11" s="158" t="s">
        <v>222</v>
      </c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4.7</v>
      </c>
      <c r="H12" s="157"/>
      <c r="I12" s="156">
        <v>4.75</v>
      </c>
      <c r="J12" s="157"/>
      <c r="K12" s="156">
        <v>4.55</v>
      </c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4.7</v>
      </c>
      <c r="H13" s="157"/>
      <c r="I13" s="156">
        <v>4.75</v>
      </c>
      <c r="J13" s="157"/>
      <c r="K13" s="156">
        <v>4.75</v>
      </c>
      <c r="L13" s="157"/>
      <c r="M13" s="156">
        <v>4.75</v>
      </c>
      <c r="N13" s="158"/>
    </row>
    <row r="14" spans="1:14" s="21" customFormat="1" ht="14.25" customHeight="1">
      <c r="A14" s="19">
        <v>4</v>
      </c>
      <c r="B14" s="61" t="s">
        <v>226</v>
      </c>
      <c r="C14" s="156">
        <v>3.76</v>
      </c>
      <c r="D14" s="157"/>
      <c r="E14" s="156">
        <v>3.8</v>
      </c>
      <c r="F14" s="157"/>
      <c r="G14" s="156"/>
      <c r="H14" s="157"/>
      <c r="I14" s="156">
        <v>3.62</v>
      </c>
      <c r="J14" s="157"/>
      <c r="K14" s="156"/>
      <c r="L14" s="157"/>
      <c r="M14" s="50">
        <v>3.55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1.15</v>
      </c>
      <c r="F15" s="51" t="s">
        <v>222</v>
      </c>
      <c r="G15" s="50">
        <v>1.65</v>
      </c>
      <c r="H15" s="51"/>
      <c r="I15" s="50">
        <v>1.1</v>
      </c>
      <c r="J15" s="51"/>
      <c r="K15" s="50"/>
      <c r="L15" s="51"/>
      <c r="M15" s="50">
        <v>0.85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/>
      <c r="J16" s="51"/>
      <c r="K16" s="50"/>
      <c r="L16" s="51"/>
      <c r="M16" s="50">
        <v>1.3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1.1</v>
      </c>
      <c r="F17" s="51"/>
      <c r="G17" s="50"/>
      <c r="H17" s="51"/>
      <c r="I17" s="50"/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1.19</v>
      </c>
      <c r="D18" s="157" t="s">
        <v>222</v>
      </c>
      <c r="E18" s="156">
        <v>1.3</v>
      </c>
      <c r="F18" s="157"/>
      <c r="G18" s="156">
        <v>1.55</v>
      </c>
      <c r="H18" s="157"/>
      <c r="I18" s="156">
        <v>1.59</v>
      </c>
      <c r="J18" s="157"/>
      <c r="K18" s="156">
        <v>1.61</v>
      </c>
      <c r="L18" s="157"/>
      <c r="M18" s="156"/>
      <c r="N18" s="158"/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1.61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138</v>
      </c>
      <c r="C20" s="156">
        <v>0.99</v>
      </c>
      <c r="D20" s="157" t="s">
        <v>222</v>
      </c>
      <c r="E20" s="156">
        <v>1.2</v>
      </c>
      <c r="F20" s="157" t="s">
        <v>222</v>
      </c>
      <c r="G20" s="156">
        <v>1.2</v>
      </c>
      <c r="H20" s="157" t="s">
        <v>222</v>
      </c>
      <c r="I20" s="156">
        <v>1.45</v>
      </c>
      <c r="J20" s="157"/>
      <c r="K20" s="156">
        <v>1.53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5.35</v>
      </c>
      <c r="D21" s="157"/>
      <c r="E21" s="156">
        <v>5.2</v>
      </c>
      <c r="F21" s="157"/>
      <c r="G21" s="156"/>
      <c r="H21" s="157"/>
      <c r="I21" s="156">
        <v>4.99</v>
      </c>
      <c r="J21" s="157"/>
      <c r="K21" s="156"/>
      <c r="L21" s="157"/>
      <c r="M21" s="156">
        <v>5.1</v>
      </c>
      <c r="N21" s="158"/>
    </row>
    <row r="22" spans="1:14" s="21" customFormat="1" ht="14.25" customHeight="1">
      <c r="A22" s="19">
        <v>12</v>
      </c>
      <c r="B22" s="18" t="s">
        <v>44</v>
      </c>
      <c r="C22" s="156">
        <v>4.94</v>
      </c>
      <c r="D22" s="157"/>
      <c r="E22" s="156"/>
      <c r="F22" s="157"/>
      <c r="G22" s="156">
        <v>4.99</v>
      </c>
      <c r="H22" s="157"/>
      <c r="I22" s="156">
        <v>4.99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1.99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/>
      <c r="F24" s="157"/>
      <c r="G24" s="156">
        <v>2.25</v>
      </c>
      <c r="H24" s="157"/>
      <c r="I24" s="156">
        <v>2.35</v>
      </c>
      <c r="J24" s="157"/>
      <c r="K24" s="156"/>
      <c r="L24" s="157"/>
      <c r="M24" s="156"/>
      <c r="N24" s="158"/>
    </row>
    <row r="25" spans="1:14" s="21" customFormat="1" ht="14.25" customHeight="1">
      <c r="A25" s="19">
        <v>15</v>
      </c>
      <c r="B25" s="18" t="s">
        <v>16</v>
      </c>
      <c r="C25" s="156">
        <v>2.1</v>
      </c>
      <c r="D25" s="157"/>
      <c r="E25" s="156"/>
      <c r="F25" s="157"/>
      <c r="G25" s="156">
        <v>2.1</v>
      </c>
      <c r="H25" s="157"/>
      <c r="I25" s="156">
        <v>2.1</v>
      </c>
      <c r="J25" s="157"/>
      <c r="K25" s="156"/>
      <c r="L25" s="157"/>
      <c r="M25" s="156"/>
      <c r="N25" s="158"/>
    </row>
    <row r="26" spans="1:14" s="21" customFormat="1" ht="14.25" customHeight="1">
      <c r="A26" s="19">
        <v>16</v>
      </c>
      <c r="B26" s="18" t="s">
        <v>59</v>
      </c>
      <c r="C26" s="156">
        <v>0.71</v>
      </c>
      <c r="D26" s="157"/>
      <c r="E26" s="156">
        <v>0.75</v>
      </c>
      <c r="F26" s="157"/>
      <c r="G26" s="156">
        <v>0.7</v>
      </c>
      <c r="H26" s="157"/>
      <c r="I26" s="156">
        <v>0.79</v>
      </c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0.63</v>
      </c>
      <c r="L27" s="169"/>
      <c r="M27" s="171"/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4" t="s">
        <v>213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192"/>
    </row>
    <row r="30" spans="1:15" ht="18">
      <c r="A30" s="219" t="str">
        <f>'ΚΑΦ ΤΣ ΖΑΧ ΟΙΝ ΠΟΤ'!A27:E27</f>
        <v>ΗΜΕΡΟΜΗΝΙΑ: 21/08/2013</v>
      </c>
      <c r="B30" s="219"/>
      <c r="C30" s="219"/>
      <c r="D30" s="219"/>
      <c r="E30" s="192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0" t="s">
        <v>0</v>
      </c>
      <c r="B32" s="215" t="s">
        <v>1</v>
      </c>
      <c r="C32" s="189" t="s">
        <v>204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  <c r="O32" s="8"/>
    </row>
    <row r="33" spans="1:14" ht="24" customHeight="1">
      <c r="A33" s="211"/>
      <c r="B33" s="216"/>
      <c r="C33" s="197" t="str">
        <f>ΓΑΛΑΚΤΟΚΟΜΙΚΑ!C7</f>
        <v>ΥΠΕΡΑΓΟΡΑ  ΥK LONDON          (ΛΕΩΦ. ΜΕΣΟΓΗΣ 57, 8020, ΠΑΦΟΣ)</v>
      </c>
      <c r="D33" s="198"/>
      <c r="E33" s="197" t="str">
        <f>ΓΑΛΑΚΤΟΚΟΜΙΚΑ!E7</f>
        <v>ΥΠΕΡΑΓΟΡΑ  ΙΟΡΔΑΝΟΥΣ (ΧΡΙΣΤΟΥ ΚΕΛΗ 8, 8574,ΚΙΣΣΟΝΕΡΓΑ)</v>
      </c>
      <c r="F33" s="198"/>
      <c r="G33" s="197" t="str">
        <f>ΓΑΛΑΚΤΟΚΟΜΙΚΑ!G7</f>
        <v>ΥΠΕΡΑΓΟΡΑ ΘΡΑΣΟΣ (ΑΡΧ.ΜΑΚΑΡΙΟΥ 102, 8200, ΓΕΡΟΣΚΗΠΟΥ</v>
      </c>
      <c r="H33" s="198"/>
      <c r="I33" s="197" t="str">
        <f>ΓΑΛΑΚΤΟΚΟΜΙΚΑ!I7</f>
        <v>ΥΠΕΡΑΓΟΡΑ  ΗΛΙΑΣ (ΛΕΩΦ. ΜΕΣΟΓΗΣ 119, 8020, ΠΑΦΟΣ)</v>
      </c>
      <c r="J33" s="198"/>
      <c r="K33" s="197" t="str">
        <f>ΓΑΛΑΚΤΟΚΟΜΙΚΑ!K7</f>
        <v>ΥΠΕΡΑΓΟΡΑ D.S PAPHOS SUPERMARKET (ΛΕΩΦ.ΝΕΟΦΥΤΟΥ ΝΙΚΟΛΑΪΔΗ 45, 8011 ΠΑΦΟΣ)</v>
      </c>
      <c r="L33" s="198"/>
      <c r="M33" s="197" t="str">
        <f>ΓΑΛΑΚΤΟΚΟΜΙΚΑ!M7</f>
        <v>ΥΠΕΡΑΓΟΡΑ  ΒΛΑΔΙΜΗΡΟΥ (ΛΕΩΦ.ΕΛΛΑΔΟΣ 29, 8020, ΠΑΦΟΣ)</v>
      </c>
      <c r="N33" s="204"/>
    </row>
    <row r="34" spans="1:14" ht="54" customHeight="1">
      <c r="A34" s="211"/>
      <c r="B34" s="216"/>
      <c r="C34" s="199"/>
      <c r="D34" s="200"/>
      <c r="E34" s="199"/>
      <c r="F34" s="200"/>
      <c r="G34" s="199"/>
      <c r="H34" s="200"/>
      <c r="I34" s="199"/>
      <c r="J34" s="200"/>
      <c r="K34" s="199"/>
      <c r="L34" s="200"/>
      <c r="M34" s="199"/>
      <c r="N34" s="205"/>
    </row>
    <row r="35" spans="1:14" ht="12.75">
      <c r="A35" s="211"/>
      <c r="B35" s="216"/>
      <c r="C35" s="195" t="s">
        <v>2</v>
      </c>
      <c r="D35" s="196"/>
      <c r="E35" s="195" t="s">
        <v>2</v>
      </c>
      <c r="F35" s="196"/>
      <c r="G35" s="195" t="s">
        <v>2</v>
      </c>
      <c r="H35" s="196"/>
      <c r="I35" s="195" t="s">
        <v>2</v>
      </c>
      <c r="J35" s="196"/>
      <c r="K35" s="195" t="s">
        <v>2</v>
      </c>
      <c r="L35" s="196"/>
      <c r="M35" s="195" t="s">
        <v>2</v>
      </c>
      <c r="N35" s="206"/>
    </row>
    <row r="36" spans="1:14" ht="12.75">
      <c r="A36" s="212"/>
      <c r="B36" s="217"/>
      <c r="C36" s="202" t="s">
        <v>3</v>
      </c>
      <c r="D36" s="213"/>
      <c r="E36" s="202" t="s">
        <v>3</v>
      </c>
      <c r="F36" s="213"/>
      <c r="G36" s="202" t="s">
        <v>3</v>
      </c>
      <c r="H36" s="213"/>
      <c r="I36" s="202" t="s">
        <v>3</v>
      </c>
      <c r="J36" s="213"/>
      <c r="K36" s="202" t="s">
        <v>3</v>
      </c>
      <c r="L36" s="213"/>
      <c r="M36" s="202" t="s">
        <v>3</v>
      </c>
      <c r="N36" s="203"/>
    </row>
    <row r="37" spans="1:14" ht="15" customHeight="1">
      <c r="A37" s="15">
        <v>1</v>
      </c>
      <c r="B37" s="14" t="s">
        <v>141</v>
      </c>
      <c r="C37" s="156">
        <v>3.16</v>
      </c>
      <c r="D37" s="157"/>
      <c r="E37" s="156">
        <v>1.99</v>
      </c>
      <c r="F37" s="157" t="s">
        <v>222</v>
      </c>
      <c r="G37" s="156">
        <v>2.19</v>
      </c>
      <c r="H37" s="157" t="s">
        <v>222</v>
      </c>
      <c r="I37" s="156">
        <v>2.45</v>
      </c>
      <c r="J37" s="157"/>
      <c r="K37" s="156">
        <v>2.73</v>
      </c>
      <c r="L37" s="157"/>
      <c r="M37" s="156">
        <v>1.99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>
        <v>2.5</v>
      </c>
      <c r="F38" s="157"/>
      <c r="G38" s="156">
        <v>1.99</v>
      </c>
      <c r="H38" s="157" t="s">
        <v>222</v>
      </c>
      <c r="I38" s="156"/>
      <c r="J38" s="157"/>
      <c r="K38" s="156">
        <v>2.73</v>
      </c>
      <c r="L38" s="157"/>
      <c r="M38" s="156"/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>
        <v>2.75</v>
      </c>
      <c r="F39" s="157"/>
      <c r="G39" s="156">
        <v>2.3</v>
      </c>
      <c r="H39" s="157" t="s">
        <v>222</v>
      </c>
      <c r="I39" s="156">
        <v>2.75</v>
      </c>
      <c r="J39" s="157"/>
      <c r="K39" s="156"/>
      <c r="L39" s="157"/>
      <c r="M39" s="156">
        <v>2.6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/>
      <c r="D41" s="51"/>
      <c r="E41" s="50">
        <v>5.35</v>
      </c>
      <c r="F41" s="51"/>
      <c r="G41" s="50"/>
      <c r="H41" s="51"/>
      <c r="I41" s="50"/>
      <c r="J41" s="51"/>
      <c r="K41" s="50"/>
      <c r="L41" s="51"/>
      <c r="M41" s="50">
        <v>3.95</v>
      </c>
      <c r="N41" s="106"/>
    </row>
    <row r="42" spans="1:14" ht="15" customHeight="1">
      <c r="A42" s="15">
        <v>6</v>
      </c>
      <c r="B42" s="116" t="s">
        <v>68</v>
      </c>
      <c r="C42" s="50">
        <v>3.76</v>
      </c>
      <c r="D42" s="51"/>
      <c r="E42" s="50">
        <v>3.7</v>
      </c>
      <c r="F42" s="51"/>
      <c r="G42" s="50">
        <v>3.53</v>
      </c>
      <c r="H42" s="51"/>
      <c r="I42" s="50">
        <v>3.65</v>
      </c>
      <c r="J42" s="51"/>
      <c r="K42" s="50"/>
      <c r="L42" s="51"/>
      <c r="M42" s="50">
        <v>3.55</v>
      </c>
      <c r="N42" s="106"/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2.68</v>
      </c>
      <c r="H43" s="51" t="s">
        <v>222</v>
      </c>
      <c r="I43" s="50">
        <v>3.15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146</v>
      </c>
      <c r="C44" s="50">
        <v>3.33</v>
      </c>
      <c r="D44" s="51"/>
      <c r="E44" s="50">
        <v>3</v>
      </c>
      <c r="F44" s="51"/>
      <c r="G44" s="50">
        <v>2.5</v>
      </c>
      <c r="H44" s="51" t="s">
        <v>222</v>
      </c>
      <c r="I44" s="156">
        <v>2.85</v>
      </c>
      <c r="J44" s="157"/>
      <c r="K44" s="50">
        <v>3.42</v>
      </c>
      <c r="L44" s="51"/>
      <c r="M44" s="50"/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/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3.35</v>
      </c>
      <c r="H46" s="169"/>
      <c r="I46" s="171">
        <v>2.85</v>
      </c>
      <c r="J46" s="172"/>
      <c r="K46" s="168">
        <v>3.42</v>
      </c>
      <c r="L46" s="169"/>
      <c r="M46" s="168">
        <v>2.85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1" t="s">
        <v>84</v>
      </c>
      <c r="C48" s="201"/>
      <c r="D48" s="201"/>
      <c r="E48" s="201"/>
      <c r="F48" s="201"/>
      <c r="G48" s="201"/>
      <c r="H48" s="201"/>
      <c r="I48" s="201"/>
      <c r="J48" s="201"/>
      <c r="K48" s="39"/>
      <c r="L48" s="39"/>
      <c r="M48" s="192"/>
      <c r="N48" s="192"/>
    </row>
    <row r="49" spans="2:15" ht="12.75">
      <c r="B49" s="193" t="s">
        <v>86</v>
      </c>
      <c r="C49" s="193"/>
      <c r="D49" s="193"/>
      <c r="E49" s="193"/>
      <c r="F49" s="193"/>
      <c r="G49" s="193"/>
      <c r="H49" s="193"/>
      <c r="I49" s="193"/>
      <c r="J49" s="193"/>
      <c r="K49" s="33"/>
      <c r="L49" s="33"/>
      <c r="M49" s="33"/>
      <c r="N49" s="33"/>
      <c r="O49" s="33"/>
    </row>
    <row r="50" spans="2:15" ht="12.75">
      <c r="B50" s="218" t="s">
        <v>82</v>
      </c>
      <c r="C50" s="218"/>
      <c r="D50" s="218"/>
      <c r="E50" s="218"/>
      <c r="F50" s="218"/>
      <c r="G50" s="218"/>
      <c r="H50" s="218"/>
      <c r="I50" s="218"/>
      <c r="J50" s="218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Q39" sqref="Q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'ΑΝΑΨΥΚ ΧΥΜ ΕΜΦ ΝΕΡΟ'!A1:B1</f>
        <v>Αρ. Φακ. 13.27.31/8</v>
      </c>
      <c r="B1" s="207"/>
      <c r="AA1" s="152" t="s">
        <v>222</v>
      </c>
    </row>
    <row r="2" spans="2:27" ht="12.75">
      <c r="B2" s="1"/>
      <c r="O2">
        <v>8</v>
      </c>
      <c r="AA2" s="1"/>
    </row>
    <row r="3" spans="1:15" ht="18">
      <c r="A3" s="214" t="s">
        <v>214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'ΑΝΑΨΥΚ ΧΥΜ ΕΜΦ ΝΕΡΟ'!A4:F4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30.75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5.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14" ht="18" customHeight="1">
      <c r="A13" s="15">
        <v>3</v>
      </c>
      <c r="B13" s="134" t="s">
        <v>150</v>
      </c>
      <c r="C13" s="156">
        <v>3.1</v>
      </c>
      <c r="D13" s="157"/>
      <c r="E13" s="156"/>
      <c r="F13" s="157"/>
      <c r="G13" s="156"/>
      <c r="H13" s="157"/>
      <c r="I13" s="156"/>
      <c r="J13" s="157"/>
      <c r="K13" s="156">
        <v>2.59</v>
      </c>
      <c r="L13" s="157"/>
      <c r="M13" s="156">
        <v>2.1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6"/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>
        <v>2.2</v>
      </c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2.45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4" t="s">
        <v>215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192"/>
    </row>
    <row r="21" spans="1:15" ht="18">
      <c r="A21" s="219" t="str">
        <f>A4</f>
        <v>ΗΜΕΡΟΜΗΝΙΑ: 21/08/2013</v>
      </c>
      <c r="B21" s="219"/>
      <c r="C21" s="219"/>
      <c r="D21" s="219"/>
      <c r="E21" s="192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0" t="s">
        <v>0</v>
      </c>
      <c r="B23" s="215" t="s">
        <v>1</v>
      </c>
      <c r="C23" s="189" t="s">
        <v>204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/>
      <c r="O23" s="8"/>
    </row>
    <row r="24" spans="1:14" ht="23.25" customHeight="1">
      <c r="A24" s="211"/>
      <c r="B24" s="216"/>
      <c r="C24" s="197" t="str">
        <f>ΓΑΛΑΚΤΟΚΟΜΙΚΑ!C7</f>
        <v>ΥΠΕΡΑΓΟΡΑ  ΥK LONDON          (ΛΕΩΦ. ΜΕΣΟΓΗΣ 57, 8020, ΠΑΦΟΣ)</v>
      </c>
      <c r="D24" s="198"/>
      <c r="E24" s="197" t="str">
        <f>ΓΑΛΑΚΤΟΚΟΜΙΚΑ!E7</f>
        <v>ΥΠΕΡΑΓΟΡΑ  ΙΟΡΔΑΝΟΥΣ (ΧΡΙΣΤΟΥ ΚΕΛΗ 8, 8574,ΚΙΣΣΟΝΕΡΓΑ)</v>
      </c>
      <c r="F24" s="198"/>
      <c r="G24" s="197" t="str">
        <f>ΓΑΛΑΚΤΟΚΟΜΙΚΑ!G7</f>
        <v>ΥΠΕΡΑΓΟΡΑ ΘΡΑΣΟΣ (ΑΡΧ.ΜΑΚΑΡΙΟΥ 102, 8200, ΓΕΡΟΣΚΗΠΟΥ</v>
      </c>
      <c r="H24" s="198"/>
      <c r="I24" s="197" t="str">
        <f>ΓΑΛΑΚΤΟΚΟΜΙΚΑ!I7</f>
        <v>ΥΠΕΡΑΓΟΡΑ  ΗΛΙΑΣ (ΛΕΩΦ. ΜΕΣΟΓΗΣ 119, 8020, ΠΑΦΟΣ)</v>
      </c>
      <c r="J24" s="198"/>
      <c r="K24" s="197" t="str">
        <f>ΓΑΛΑΚΤΟΚΟΜΙΚΑ!K7</f>
        <v>ΥΠΕΡΑΓΟΡΑ D.S PAPHOS SUPERMARKET (ΛΕΩΦ.ΝΕΟΦΥΤΟΥ ΝΙΚΟΛΑΪΔΗ 45, 8011 ΠΑΦΟΣ)</v>
      </c>
      <c r="L24" s="198"/>
      <c r="M24" s="197" t="str">
        <f>ΓΑΛΑΚΤΟΚΟΜΙΚΑ!M7</f>
        <v>ΥΠΕΡΑΓΟΡΑ  ΒΛΑΔΙΜΗΡΟΥ (ΛΕΩΦ.ΕΛΛΑΔΟΣ 29, 8020, ΠΑΦΟΣ)</v>
      </c>
      <c r="N24" s="204"/>
    </row>
    <row r="25" spans="1:14" ht="60" customHeight="1">
      <c r="A25" s="211"/>
      <c r="B25" s="216"/>
      <c r="C25" s="199"/>
      <c r="D25" s="200"/>
      <c r="E25" s="199"/>
      <c r="F25" s="200"/>
      <c r="G25" s="199"/>
      <c r="H25" s="200"/>
      <c r="I25" s="199"/>
      <c r="J25" s="200"/>
      <c r="K25" s="199"/>
      <c r="L25" s="200"/>
      <c r="M25" s="199"/>
      <c r="N25" s="205"/>
    </row>
    <row r="26" spans="1:14" ht="12.75">
      <c r="A26" s="211"/>
      <c r="B26" s="216"/>
      <c r="C26" s="195" t="s">
        <v>2</v>
      </c>
      <c r="D26" s="196"/>
      <c r="E26" s="195" t="s">
        <v>2</v>
      </c>
      <c r="F26" s="196"/>
      <c r="G26" s="195" t="s">
        <v>2</v>
      </c>
      <c r="H26" s="196"/>
      <c r="I26" s="195" t="s">
        <v>2</v>
      </c>
      <c r="J26" s="196"/>
      <c r="K26" s="195" t="s">
        <v>2</v>
      </c>
      <c r="L26" s="196"/>
      <c r="M26" s="195" t="s">
        <v>2</v>
      </c>
      <c r="N26" s="206"/>
    </row>
    <row r="27" spans="1:14" ht="12.75">
      <c r="A27" s="212"/>
      <c r="B27" s="217"/>
      <c r="C27" s="202" t="s">
        <v>3</v>
      </c>
      <c r="D27" s="213"/>
      <c r="E27" s="202" t="s">
        <v>3</v>
      </c>
      <c r="F27" s="213"/>
      <c r="G27" s="202" t="s">
        <v>3</v>
      </c>
      <c r="H27" s="213"/>
      <c r="I27" s="202" t="s">
        <v>3</v>
      </c>
      <c r="J27" s="213"/>
      <c r="K27" s="202" t="s">
        <v>3</v>
      </c>
      <c r="L27" s="213"/>
      <c r="M27" s="202" t="s">
        <v>3</v>
      </c>
      <c r="N27" s="203"/>
    </row>
    <row r="28" spans="1:14" ht="15" customHeight="1">
      <c r="A28" s="15">
        <v>1</v>
      </c>
      <c r="B28" s="14" t="s">
        <v>35</v>
      </c>
      <c r="C28" s="156">
        <v>1.2</v>
      </c>
      <c r="D28" s="157"/>
      <c r="E28" s="156">
        <v>1.45</v>
      </c>
      <c r="F28" s="157"/>
      <c r="G28" s="156">
        <v>0.9</v>
      </c>
      <c r="H28" s="157"/>
      <c r="I28" s="156">
        <v>1.45</v>
      </c>
      <c r="J28" s="157"/>
      <c r="K28" s="156">
        <v>1.3</v>
      </c>
      <c r="L28" s="157"/>
      <c r="M28" s="156">
        <v>1.35</v>
      </c>
      <c r="N28" s="158"/>
    </row>
    <row r="29" spans="1:14" ht="15" customHeight="1">
      <c r="A29" s="15">
        <v>2</v>
      </c>
      <c r="B29" s="14" t="s">
        <v>37</v>
      </c>
      <c r="C29" s="156">
        <v>1</v>
      </c>
      <c r="D29" s="157"/>
      <c r="E29" s="156">
        <v>1</v>
      </c>
      <c r="F29" s="157"/>
      <c r="G29" s="156">
        <v>0.95</v>
      </c>
      <c r="H29" s="157"/>
      <c r="I29" s="156">
        <v>1.25</v>
      </c>
      <c r="J29" s="157"/>
      <c r="K29" s="156">
        <v>1</v>
      </c>
      <c r="L29" s="157"/>
      <c r="M29" s="156">
        <v>0.9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>
        <v>1.25</v>
      </c>
      <c r="F30" s="157"/>
      <c r="G30" s="156">
        <v>0.95</v>
      </c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>
        <v>1.9</v>
      </c>
      <c r="D31" s="157"/>
      <c r="E31" s="156">
        <v>1.5</v>
      </c>
      <c r="F31" s="157"/>
      <c r="G31" s="156">
        <v>0.95</v>
      </c>
      <c r="H31" s="157"/>
      <c r="I31" s="156">
        <v>1.75</v>
      </c>
      <c r="J31" s="157"/>
      <c r="K31" s="156">
        <v>1.6</v>
      </c>
      <c r="L31" s="157"/>
      <c r="M31" s="156">
        <v>1.25</v>
      </c>
      <c r="N31" s="158"/>
    </row>
    <row r="32" spans="1:14" ht="15" customHeight="1">
      <c r="A32" s="15">
        <v>5</v>
      </c>
      <c r="B32" s="14" t="s">
        <v>39</v>
      </c>
      <c r="C32" s="156"/>
      <c r="D32" s="157"/>
      <c r="E32" s="156"/>
      <c r="F32" s="157"/>
      <c r="G32" s="156">
        <v>2.45</v>
      </c>
      <c r="H32" s="157"/>
      <c r="I32" s="156"/>
      <c r="J32" s="157"/>
      <c r="K32" s="156"/>
      <c r="L32" s="157"/>
      <c r="M32" s="156">
        <v>2.4</v>
      </c>
      <c r="N32" s="158"/>
    </row>
    <row r="33" spans="1:14" ht="15" customHeight="1">
      <c r="A33" s="15">
        <v>6</v>
      </c>
      <c r="B33" s="14" t="s">
        <v>40</v>
      </c>
      <c r="C33" s="156">
        <v>1.95</v>
      </c>
      <c r="D33" s="157"/>
      <c r="E33" s="156">
        <v>2</v>
      </c>
      <c r="F33" s="157"/>
      <c r="G33" s="156">
        <v>1.45</v>
      </c>
      <c r="H33" s="157"/>
      <c r="I33" s="156"/>
      <c r="J33" s="157"/>
      <c r="K33" s="156">
        <v>2.2</v>
      </c>
      <c r="L33" s="157"/>
      <c r="M33" s="156">
        <v>1.5</v>
      </c>
      <c r="N33" s="158"/>
    </row>
    <row r="34" spans="1:14" ht="15" customHeight="1">
      <c r="A34" s="15">
        <v>7</v>
      </c>
      <c r="B34" s="14" t="s">
        <v>45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5" customHeight="1">
      <c r="A35" s="15">
        <v>8</v>
      </c>
      <c r="B35" s="14" t="s">
        <v>38</v>
      </c>
      <c r="C35" s="156">
        <v>0.65</v>
      </c>
      <c r="D35" s="157"/>
      <c r="E35" s="156">
        <v>0.8</v>
      </c>
      <c r="F35" s="157"/>
      <c r="G35" s="156">
        <v>0.75</v>
      </c>
      <c r="H35" s="157"/>
      <c r="I35" s="156">
        <v>0.95</v>
      </c>
      <c r="J35" s="157"/>
      <c r="K35" s="156">
        <v>0.8</v>
      </c>
      <c r="L35" s="157"/>
      <c r="M35" s="156">
        <v>0.75</v>
      </c>
      <c r="N35" s="158"/>
    </row>
    <row r="36" spans="1:14" ht="15" customHeight="1">
      <c r="A36" s="15">
        <v>9</v>
      </c>
      <c r="B36" s="14" t="s">
        <v>41</v>
      </c>
      <c r="C36" s="156">
        <v>3.4</v>
      </c>
      <c r="D36" s="157"/>
      <c r="E36" s="156"/>
      <c r="F36" s="157"/>
      <c r="G36" s="156">
        <v>3.25</v>
      </c>
      <c r="H36" s="157"/>
      <c r="I36" s="156">
        <v>2.95</v>
      </c>
      <c r="J36" s="157"/>
      <c r="K36" s="156">
        <v>2.75</v>
      </c>
      <c r="L36" s="157"/>
      <c r="M36" s="156">
        <v>2.4</v>
      </c>
      <c r="N36" s="158"/>
    </row>
    <row r="37" spans="1:14" ht="15" customHeight="1">
      <c r="A37" s="15">
        <v>10</v>
      </c>
      <c r="B37" s="14" t="s">
        <v>201</v>
      </c>
      <c r="C37" s="156">
        <v>0.9</v>
      </c>
      <c r="D37" s="157"/>
      <c r="E37" s="156">
        <v>0.8</v>
      </c>
      <c r="F37" s="157"/>
      <c r="G37" s="156">
        <v>0.55</v>
      </c>
      <c r="H37" s="157"/>
      <c r="I37" s="156">
        <v>0.65</v>
      </c>
      <c r="J37" s="157"/>
      <c r="K37" s="156">
        <v>0.9</v>
      </c>
      <c r="L37" s="157"/>
      <c r="M37" s="156">
        <v>0.5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/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01" t="s">
        <v>84</v>
      </c>
      <c r="C41" s="201"/>
      <c r="D41" s="201"/>
      <c r="E41" s="201"/>
      <c r="F41" s="201"/>
      <c r="G41" s="201"/>
      <c r="H41" s="201"/>
      <c r="I41" s="201"/>
      <c r="J41" s="201"/>
      <c r="K41" s="39"/>
      <c r="L41" s="39"/>
      <c r="M41" s="33"/>
      <c r="N41" s="33"/>
    </row>
    <row r="42" spans="2:15" ht="12.75">
      <c r="B42" s="193" t="s">
        <v>86</v>
      </c>
      <c r="C42" s="193"/>
      <c r="D42" s="193"/>
      <c r="E42" s="193"/>
      <c r="F42" s="193"/>
      <c r="G42" s="193"/>
      <c r="H42" s="193"/>
      <c r="I42" s="193"/>
      <c r="J42" s="193"/>
      <c r="K42" s="33"/>
      <c r="L42" s="33"/>
      <c r="M42" s="33"/>
      <c r="N42" s="33"/>
      <c r="O42" s="33"/>
    </row>
    <row r="43" spans="2:15" ht="12.75">
      <c r="B43" s="218" t="s">
        <v>82</v>
      </c>
      <c r="C43" s="218"/>
      <c r="D43" s="218"/>
      <c r="E43" s="218"/>
      <c r="F43" s="218"/>
      <c r="G43" s="218"/>
      <c r="H43" s="218"/>
      <c r="I43" s="218"/>
      <c r="J43" s="218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selection activeCell="Y33" sqref="Y33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7" t="str">
        <f>'ΟΣΠΡΙΑ ΦΡΟΥΤΑ ΚΑΙ ΛΑΧΑΝΙΚΑ'!A1:B1</f>
        <v>Αρ. Φακ. 13.27.31/8</v>
      </c>
      <c r="B1" s="207"/>
      <c r="AA1" s="152" t="s">
        <v>222</v>
      </c>
    </row>
    <row r="2" spans="2:27" ht="12.75">
      <c r="B2" s="1"/>
      <c r="O2">
        <v>9</v>
      </c>
      <c r="AA2" s="1"/>
    </row>
    <row r="3" spans="1:15" ht="18">
      <c r="A3" s="214" t="s">
        <v>216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92"/>
    </row>
    <row r="4" spans="1:15" ht="18">
      <c r="A4" s="219" t="str">
        <f>'ΟΣΠΡΙΑ ΦΡΟΥΤΑ ΚΑΙ ΛΑΧΑΝΙΚΑ'!A4:F4</f>
        <v>ΗΜΕΡΟΜΗΝΙΑ: 21/08/2013</v>
      </c>
      <c r="B4" s="219"/>
      <c r="C4" s="219"/>
      <c r="D4" s="219"/>
      <c r="E4" s="192"/>
      <c r="F4" s="19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0" t="s">
        <v>0</v>
      </c>
      <c r="B6" s="215" t="s">
        <v>1</v>
      </c>
      <c r="C6" s="189" t="s">
        <v>204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"/>
    </row>
    <row r="7" spans="1:14" ht="27" customHeight="1">
      <c r="A7" s="211"/>
      <c r="B7" s="216"/>
      <c r="C7" s="197" t="str">
        <f>ΓΑΛΑΚΤΟΚΟΜΙΚΑ!C7</f>
        <v>ΥΠΕΡΑΓΟΡΑ  ΥK LONDON          (ΛΕΩΦ. ΜΕΣΟΓΗΣ 57, 8020, ΠΑΦΟΣ)</v>
      </c>
      <c r="D7" s="198"/>
      <c r="E7" s="197" t="str">
        <f>ΓΑΛΑΚΤΟΚΟΜΙΚΑ!E7</f>
        <v>ΥΠΕΡΑΓΟΡΑ  ΙΟΡΔΑΝΟΥΣ (ΧΡΙΣΤΟΥ ΚΕΛΗ 8, 8574,ΚΙΣΣΟΝΕΡΓΑ)</v>
      </c>
      <c r="F7" s="198"/>
      <c r="G7" s="197" t="str">
        <f>ΓΑΛΑΚΤΟΚΟΜΙΚΑ!G7</f>
        <v>ΥΠΕΡΑΓΟΡΑ ΘΡΑΣΟΣ (ΑΡΧ.ΜΑΚΑΡΙΟΥ 102, 8200, ΓΕΡΟΣΚΗΠΟΥ</v>
      </c>
      <c r="H7" s="198"/>
      <c r="I7" s="197" t="str">
        <f>ΓΑΛΑΚΤΟΚΟΜΙΚΑ!I7</f>
        <v>ΥΠΕΡΑΓΟΡΑ  ΗΛΙΑΣ (ΛΕΩΦ. ΜΕΣΟΓΗΣ 119, 8020, ΠΑΦΟΣ)</v>
      </c>
      <c r="J7" s="198"/>
      <c r="K7" s="197" t="str">
        <f>ΓΑΛΑΚΤΟΚΟΜΙΚΑ!K7</f>
        <v>ΥΠΕΡΑΓΟΡΑ D.S PAPHOS SUPERMARKET (ΛΕΩΦ.ΝΕΟΦΥΤΟΥ ΝΙΚΟΛΑΪΔΗ 45, 8011 ΠΑΦΟΣ)</v>
      </c>
      <c r="L7" s="198"/>
      <c r="M7" s="197" t="str">
        <f>ΓΑΛΑΚΤΟΚΟΜΙΚΑ!M7</f>
        <v>ΥΠΕΡΑΓΟΡΑ  ΒΛΑΔΙΜΗΡΟΥ (ΛΕΩΦ.ΕΛΛΑΔΟΣ 29, 8020, ΠΑΦΟΣ)</v>
      </c>
      <c r="N7" s="204"/>
    </row>
    <row r="8" spans="1:14" ht="54.75" customHeight="1">
      <c r="A8" s="211"/>
      <c r="B8" s="216"/>
      <c r="C8" s="199"/>
      <c r="D8" s="200"/>
      <c r="E8" s="199"/>
      <c r="F8" s="200"/>
      <c r="G8" s="199"/>
      <c r="H8" s="200"/>
      <c r="I8" s="199"/>
      <c r="J8" s="200"/>
      <c r="K8" s="199"/>
      <c r="L8" s="200"/>
      <c r="M8" s="199"/>
      <c r="N8" s="205"/>
    </row>
    <row r="9" spans="1:14" ht="12.75">
      <c r="A9" s="211"/>
      <c r="B9" s="216"/>
      <c r="C9" s="195" t="s">
        <v>2</v>
      </c>
      <c r="D9" s="196"/>
      <c r="E9" s="195" t="s">
        <v>2</v>
      </c>
      <c r="F9" s="196"/>
      <c r="G9" s="195" t="s">
        <v>2</v>
      </c>
      <c r="H9" s="196"/>
      <c r="I9" s="195" t="s">
        <v>2</v>
      </c>
      <c r="J9" s="196"/>
      <c r="K9" s="195" t="s">
        <v>2</v>
      </c>
      <c r="L9" s="196"/>
      <c r="M9" s="195" t="s">
        <v>2</v>
      </c>
      <c r="N9" s="206"/>
    </row>
    <row r="10" spans="1:14" ht="12.75">
      <c r="A10" s="212"/>
      <c r="B10" s="217"/>
      <c r="C10" s="202" t="s">
        <v>3</v>
      </c>
      <c r="D10" s="213"/>
      <c r="E10" s="202" t="s">
        <v>3</v>
      </c>
      <c r="F10" s="213"/>
      <c r="G10" s="202" t="s">
        <v>3</v>
      </c>
      <c r="H10" s="213"/>
      <c r="I10" s="202" t="s">
        <v>3</v>
      </c>
      <c r="J10" s="213"/>
      <c r="K10" s="202" t="s">
        <v>3</v>
      </c>
      <c r="L10" s="213"/>
      <c r="M10" s="202" t="s">
        <v>3</v>
      </c>
      <c r="N10" s="203"/>
    </row>
    <row r="11" spans="1:14" ht="20.25" customHeight="1">
      <c r="A11" s="15">
        <v>1</v>
      </c>
      <c r="B11" s="59" t="s">
        <v>153</v>
      </c>
      <c r="C11" s="156">
        <v>5.95</v>
      </c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5.9</v>
      </c>
      <c r="N12" s="158"/>
    </row>
    <row r="13" spans="1:14" ht="20.25" customHeight="1">
      <c r="A13" s="15">
        <v>3</v>
      </c>
      <c r="B13" s="59" t="s">
        <v>243</v>
      </c>
      <c r="C13" s="156">
        <v>0.68</v>
      </c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0.7</v>
      </c>
      <c r="L13" s="157"/>
      <c r="M13" s="156">
        <v>0.6</v>
      </c>
      <c r="N13" s="158"/>
    </row>
    <row r="14" spans="1:14" ht="20.25" customHeight="1">
      <c r="A14" s="62">
        <v>4</v>
      </c>
      <c r="B14" s="59" t="s">
        <v>159</v>
      </c>
      <c r="C14" s="156"/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>
        <v>0.77</v>
      </c>
      <c r="D15" s="157"/>
      <c r="E15" s="156">
        <v>0.86</v>
      </c>
      <c r="F15" s="157"/>
      <c r="G15" s="156">
        <v>0.85</v>
      </c>
      <c r="H15" s="157"/>
      <c r="I15" s="156">
        <v>0.85</v>
      </c>
      <c r="J15" s="157"/>
      <c r="K15" s="156">
        <v>0.8</v>
      </c>
      <c r="L15" s="157"/>
      <c r="M15" s="156">
        <v>0.75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/>
      <c r="F16" s="51"/>
      <c r="G16" s="50">
        <v>1.35</v>
      </c>
      <c r="H16" s="51"/>
      <c r="I16" s="50">
        <v>1.49</v>
      </c>
      <c r="J16" s="51"/>
      <c r="K16" s="50">
        <v>1.45</v>
      </c>
      <c r="L16" s="51"/>
      <c r="M16" s="50"/>
      <c r="N16" s="106"/>
    </row>
    <row r="17" spans="1:14" ht="20.25" customHeight="1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/>
      <c r="H17" s="51"/>
      <c r="I17" s="50">
        <v>0.85</v>
      </c>
      <c r="J17" s="51"/>
      <c r="K17" s="50"/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>
        <v>2.9</v>
      </c>
      <c r="D18" s="157"/>
      <c r="E18" s="156">
        <v>2.6</v>
      </c>
      <c r="F18" s="157"/>
      <c r="G18" s="156">
        <v>2.85</v>
      </c>
      <c r="H18" s="157"/>
      <c r="I18" s="156">
        <v>2.85</v>
      </c>
      <c r="J18" s="157"/>
      <c r="K18" s="156"/>
      <c r="L18" s="157"/>
      <c r="M18" s="156">
        <v>2.7</v>
      </c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1.07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>
        <v>1.4</v>
      </c>
      <c r="D20" s="157"/>
      <c r="E20" s="156"/>
      <c r="F20" s="157"/>
      <c r="G20" s="156">
        <v>1.4</v>
      </c>
      <c r="H20" s="157"/>
      <c r="I20" s="156">
        <v>1.46</v>
      </c>
      <c r="J20" s="157"/>
      <c r="K20" s="156">
        <v>1.42</v>
      </c>
      <c r="L20" s="157"/>
      <c r="M20" s="156"/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1.75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>
        <v>1.5</v>
      </c>
      <c r="D22" s="157"/>
      <c r="E22" s="156"/>
      <c r="F22" s="157"/>
      <c r="G22" s="156">
        <v>1.4</v>
      </c>
      <c r="H22" s="157"/>
      <c r="I22" s="156">
        <v>1.4</v>
      </c>
      <c r="J22" s="157"/>
      <c r="K22" s="156"/>
      <c r="L22" s="157"/>
      <c r="M22" s="156">
        <v>1.45</v>
      </c>
      <c r="N22" s="158"/>
    </row>
    <row r="23" spans="1:14" ht="20.25" customHeight="1">
      <c r="A23" s="15">
        <v>13</v>
      </c>
      <c r="B23" s="59" t="s">
        <v>156</v>
      </c>
      <c r="C23" s="156">
        <v>1.45</v>
      </c>
      <c r="D23" s="157"/>
      <c r="E23" s="156"/>
      <c r="F23" s="157"/>
      <c r="G23" s="156">
        <v>1.29</v>
      </c>
      <c r="H23" s="157"/>
      <c r="I23" s="156">
        <v>1.21</v>
      </c>
      <c r="J23" s="157"/>
      <c r="K23" s="156"/>
      <c r="L23" s="157"/>
      <c r="M23" s="156">
        <v>1.15</v>
      </c>
      <c r="N23" s="158"/>
    </row>
    <row r="24" spans="1:14" ht="20.25" customHeight="1">
      <c r="A24" s="62">
        <v>14</v>
      </c>
      <c r="B24" s="59" t="s">
        <v>157</v>
      </c>
      <c r="C24" s="156">
        <v>2.65</v>
      </c>
      <c r="D24" s="157"/>
      <c r="E24" s="156"/>
      <c r="F24" s="157"/>
      <c r="G24" s="156">
        <v>2.45</v>
      </c>
      <c r="H24" s="157"/>
      <c r="I24" s="156"/>
      <c r="J24" s="157"/>
      <c r="K24" s="156"/>
      <c r="L24" s="157"/>
      <c r="M24" s="156"/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/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1.1</v>
      </c>
      <c r="D28" s="157"/>
      <c r="E28" s="156">
        <v>1.02</v>
      </c>
      <c r="F28" s="157"/>
      <c r="G28" s="156">
        <v>0.99</v>
      </c>
      <c r="H28" s="157"/>
      <c r="I28" s="156">
        <v>1.09</v>
      </c>
      <c r="J28" s="157"/>
      <c r="K28" s="156">
        <v>1.09</v>
      </c>
      <c r="L28" s="157"/>
      <c r="M28" s="156"/>
      <c r="N28" s="158"/>
    </row>
    <row r="29" spans="1:14" ht="20.25" customHeight="1">
      <c r="A29" s="15">
        <v>19</v>
      </c>
      <c r="B29" s="59" t="s">
        <v>166</v>
      </c>
      <c r="C29" s="156">
        <v>1.1</v>
      </c>
      <c r="D29" s="157"/>
      <c r="E29" s="156">
        <v>0.9</v>
      </c>
      <c r="F29" s="157"/>
      <c r="G29" s="156">
        <v>0.99</v>
      </c>
      <c r="H29" s="157"/>
      <c r="I29" s="156">
        <v>0.99</v>
      </c>
      <c r="J29" s="157"/>
      <c r="K29" s="156">
        <v>1.05</v>
      </c>
      <c r="L29" s="157"/>
      <c r="M29" s="156"/>
      <c r="N29" s="158"/>
    </row>
    <row r="30" spans="1:14" ht="20.25" customHeight="1">
      <c r="A30" s="62">
        <v>20</v>
      </c>
      <c r="B30" s="59" t="s">
        <v>167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1.1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1.1</v>
      </c>
      <c r="D32" s="169"/>
      <c r="E32" s="168">
        <v>0.9</v>
      </c>
      <c r="F32" s="169"/>
      <c r="G32" s="168">
        <v>0.99</v>
      </c>
      <c r="H32" s="169"/>
      <c r="I32" s="168">
        <v>1.05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1" t="s">
        <v>84</v>
      </c>
      <c r="C34" s="201"/>
      <c r="D34" s="201"/>
      <c r="E34" s="201"/>
      <c r="F34" s="201"/>
      <c r="G34" s="201"/>
      <c r="H34" s="201"/>
      <c r="I34" s="201"/>
      <c r="J34" s="201"/>
      <c r="K34" s="39"/>
      <c r="L34" s="39"/>
      <c r="M34" s="39"/>
      <c r="N34" s="39"/>
    </row>
    <row r="35" spans="2:15" ht="12.75">
      <c r="B35" s="193" t="s">
        <v>86</v>
      </c>
      <c r="C35" s="193"/>
      <c r="D35" s="193"/>
      <c r="E35" s="193"/>
      <c r="F35" s="193"/>
      <c r="G35" s="193"/>
      <c r="H35" s="193"/>
      <c r="I35" s="193"/>
      <c r="J35" s="193"/>
      <c r="K35" s="192" t="s">
        <v>85</v>
      </c>
      <c r="L35" s="192"/>
      <c r="M35" s="33"/>
      <c r="N35" s="33"/>
      <c r="O35" s="33"/>
    </row>
    <row r="36" spans="2:15" ht="12.75">
      <c r="B36" s="218" t="s">
        <v>82</v>
      </c>
      <c r="C36" s="218"/>
      <c r="D36" s="218"/>
      <c r="E36" s="218"/>
      <c r="F36" s="218"/>
      <c r="G36" s="218"/>
      <c r="H36" s="218"/>
      <c r="I36" s="218"/>
      <c r="J36" s="218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Andri</cp:lastModifiedBy>
  <cp:lastPrinted>2013-08-21T09:55:05Z</cp:lastPrinted>
  <dcterms:created xsi:type="dcterms:W3CDTF">2007-09-06T06:29:18Z</dcterms:created>
  <dcterms:modified xsi:type="dcterms:W3CDTF">2013-08-29T05:50:24Z</dcterms:modified>
  <cp:category/>
  <cp:version/>
  <cp:contentType/>
  <cp:contentStatus/>
</cp:coreProperties>
</file>